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15480" windowHeight="8130" tabRatio="858" activeTab="0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celkem" sheetId="5" r:id="rId5"/>
  </sheets>
  <externalReferences>
    <externalReference r:id="rId8"/>
    <externalReference r:id="rId9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<sst xmlns="http://schemas.openxmlformats.org/spreadsheetml/2006/main" count="340" uniqueCount="83">
  <si>
    <t>Foretník Štěpán</t>
  </si>
  <si>
    <t>kol</t>
  </si>
  <si>
    <t>Ředitel turnaje:</t>
  </si>
  <si>
    <t>Hlavní rozhodčí:</t>
  </si>
  <si>
    <t>Rozhodčí:</t>
  </si>
  <si>
    <t>Jury:</t>
  </si>
  <si>
    <t>5. OPEN Start Brno (mtg)</t>
  </si>
  <si>
    <t>oddíl dráhového golfu TJ Start Brno</t>
  </si>
  <si>
    <t>Štyks Jaromír, Švihlel Ladislav, Složil Petr, Rimpler Josef, Foretník Štěpán</t>
  </si>
  <si>
    <t>2 0 1 1</t>
  </si>
  <si>
    <t>2 0 1 2</t>
  </si>
  <si>
    <t>II.liga Morava-jih                                         smíšená družstva</t>
  </si>
  <si>
    <t>7. Open Tovačov</t>
  </si>
  <si>
    <t>8. Open Jedovnice</t>
  </si>
  <si>
    <t>1. Open Blansko</t>
  </si>
  <si>
    <t>3. Open Jedovnice</t>
  </si>
  <si>
    <t>5. Open Start Brno</t>
  </si>
  <si>
    <t>MGC Jedovnice "B"</t>
  </si>
  <si>
    <t>MGC Jedovnice "C"</t>
  </si>
  <si>
    <t/>
  </si>
  <si>
    <t>Stav po 5. kole - II. liga družstev Morava - jih - 2011/2012</t>
  </si>
  <si>
    <t>5.kolo  II.Ligy smíšených družstev - 2011 / 2012</t>
  </si>
  <si>
    <t xml:space="preserve"> </t>
  </si>
  <si>
    <t>J</t>
  </si>
  <si>
    <t>Ju</t>
  </si>
  <si>
    <t>Procházka Emil</t>
  </si>
  <si>
    <t>Štyks Jaromír</t>
  </si>
  <si>
    <t>Řehulka Jan</t>
  </si>
  <si>
    <t>Rimpler Josef</t>
  </si>
  <si>
    <t>Kocman Radim</t>
  </si>
  <si>
    <t>Jandová Karolína</t>
  </si>
  <si>
    <t>Malachta Radek</t>
  </si>
  <si>
    <t>Král Roman  ml.</t>
  </si>
  <si>
    <t>Král Roman st.</t>
  </si>
  <si>
    <t>1.</t>
  </si>
  <si>
    <t>2.</t>
  </si>
  <si>
    <t>3.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</si>
  <si>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</si>
  <si>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</si>
  <si>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</si>
  <si>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</si>
  <si>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</si>
  <si>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</si>
  <si>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</si>
  <si>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</si>
  <si>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</si>
  <si>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Senioři</t>
  </si>
  <si>
    <t>Senioři 2</t>
  </si>
  <si>
    <t>Junioři</t>
  </si>
  <si>
    <t>Juniorky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</si>
  <si>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</si>
  <si>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</si>
  <si>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</si>
  <si>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</si>
  <si>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</si>
  <si>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</si>
  <si>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</si>
  <si>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</si>
  <si>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</si>
  <si>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</si>
  <si>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</si>
  <si>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Absolutní pořadí - BODY</t>
  </si>
  <si>
    <t>3. místo</t>
  </si>
  <si>
    <t>2. místo</t>
  </si>
  <si>
    <t>1. místo</t>
  </si>
  <si>
    <t>bodů</t>
  </si>
  <si>
    <t>bez</t>
  </si>
  <si>
    <t>S2</t>
  </si>
  <si>
    <t>S</t>
  </si>
  <si>
    <t>M</t>
  </si>
  <si>
    <t>TJ Start Brno</t>
  </si>
  <si>
    <t>MGC Olomouc</t>
  </si>
  <si>
    <t>MGC Opava</t>
  </si>
  <si>
    <t>Sedláček Vladimír</t>
  </si>
  <si>
    <t>MGC Jedovnice</t>
  </si>
  <si>
    <t>MGC ´90 Brno</t>
  </si>
  <si>
    <t>Švihel Ladislav</t>
  </si>
  <si>
    <t>Horák Pavel</t>
  </si>
  <si>
    <t>Škurek Svatopluk</t>
  </si>
  <si>
    <t>Láník Jan</t>
  </si>
  <si>
    <t>Složil Petr</t>
  </si>
  <si>
    <t>1. DGC Bystřice p. H.</t>
  </si>
  <si>
    <t>Papoušek Petr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</si>
</sst>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</numFmts>
  <fonts count="54"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1"/>
      <name val="Calibri"/>
      <family val="2"/>
    </font>
    <font>
      <b/>
      <sz val="8"/>
      <color indexed="10"/>
      <name val="Arial CE"/>
      <family val="2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1"/>
      <name val="Calibri"/>
      <family val="2"/>
    </font>
    <font>
      <b/>
      <sz val="7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7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>
      <alignment/>
      <protection/>
    </xf>
    <xf numFmtId="0" fontId="0" fillId="24" borderId="10" xfId="0" applyFill="1" applyBorder="1" applyAlignment="1">
      <alignment/>
    </xf>
    <xf numFmtId="0" fontId="11" fillId="24" borderId="11" xfId="48" applyFont="1" applyFill="1" applyBorder="1" applyAlignment="1">
      <alignment horizontal="left" vertical="center"/>
      <protection/>
    </xf>
    <xf numFmtId="0" fontId="11" fillId="24" borderId="12" xfId="48" applyFont="1" applyFill="1" applyBorder="1" applyAlignment="1">
      <alignment horizontal="left" vertical="center"/>
      <protection/>
    </xf>
    <xf numFmtId="0" fontId="11" fillId="0" borderId="0" xfId="48" applyFont="1" applyFill="1" applyBorder="1" applyAlignment="1">
      <alignment/>
      <protection/>
    </xf>
    <xf numFmtId="0" fontId="5" fillId="24" borderId="13" xfId="52" applyFont="1" applyFill="1" applyBorder="1" applyAlignment="1">
      <alignment horizontal="center"/>
      <protection/>
    </xf>
    <xf numFmtId="0" fontId="12" fillId="0" borderId="0" xfId="48" applyFont="1">
      <alignment/>
      <protection/>
    </xf>
    <xf numFmtId="0" fontId="13" fillId="0" borderId="0" xfId="48" applyFont="1" applyFill="1" applyBorder="1" applyAlignment="1">
      <alignment horizontal="center"/>
      <protection/>
    </xf>
    <xf numFmtId="0" fontId="12" fillId="0" borderId="0" xfId="48" applyFont="1" applyFill="1" applyBorder="1" applyProtection="1">
      <alignment/>
      <protection/>
    </xf>
    <xf numFmtId="0" fontId="13" fillId="0" borderId="0" xfId="48" applyFont="1" applyFill="1" applyBorder="1" applyAlignment="1" applyProtection="1">
      <alignment horizontal="left"/>
      <protection/>
    </xf>
    <xf numFmtId="0" fontId="13" fillId="0" borderId="0" xfId="48" applyFont="1" applyFill="1" applyBorder="1" applyAlignment="1" applyProtection="1">
      <alignment horizontal="center"/>
      <protection/>
    </xf>
    <xf numFmtId="0" fontId="12" fillId="0" borderId="0" xfId="48" applyFont="1" applyFill="1" applyBorder="1" applyAlignment="1">
      <alignment horizontal="center"/>
      <protection/>
    </xf>
    <xf numFmtId="0" fontId="14" fillId="0" borderId="0" xfId="52" applyFont="1" applyFill="1" applyBorder="1" applyAlignment="1">
      <alignment horizontal="center" wrapText="1"/>
      <protection/>
    </xf>
    <xf numFmtId="0" fontId="13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2" fillId="24" borderId="13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 wrapText="1"/>
      <protection/>
    </xf>
    <xf numFmtId="0" fontId="10" fillId="0" borderId="0" xfId="48">
      <alignment/>
      <protection/>
    </xf>
    <xf numFmtId="0" fontId="16" fillId="0" borderId="0" xfId="0" applyFont="1" applyAlignment="1">
      <alignment/>
    </xf>
    <xf numFmtId="0" fontId="17" fillId="0" borderId="0" xfId="48" applyFont="1" applyFill="1" applyBorder="1" applyAlignment="1" applyProtection="1">
      <alignment horizontal="center"/>
      <protection/>
    </xf>
    <xf numFmtId="0" fontId="12" fillId="0" borderId="0" xfId="48" applyFont="1" applyFill="1" applyBorder="1" applyAlignment="1" applyProtection="1">
      <alignment horizontal="center"/>
      <protection/>
    </xf>
    <xf numFmtId="0" fontId="13" fillId="0" borderId="0" xfId="48" applyFont="1" applyFill="1" applyBorder="1">
      <alignment/>
      <protection/>
    </xf>
    <xf numFmtId="0" fontId="14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3" fillId="0" borderId="0" xfId="48" applyFont="1" applyFill="1" applyBorder="1" applyAlignment="1">
      <alignment horizontal="left"/>
      <protection/>
    </xf>
    <xf numFmtId="0" fontId="10" fillId="0" borderId="0" xfId="54" applyFont="1">
      <alignment/>
      <protection/>
    </xf>
    <xf numFmtId="0" fontId="21" fillId="0" borderId="0" xfId="50" applyFont="1" applyFill="1" applyAlignment="1">
      <alignment horizontal="center"/>
      <protection/>
    </xf>
    <xf numFmtId="0" fontId="12" fillId="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7" fillId="0" borderId="0" xfId="51" applyFont="1" applyFill="1" applyBorder="1" applyAlignment="1">
      <alignment horizontal="center"/>
      <protection/>
    </xf>
    <xf numFmtId="0" fontId="6" fillId="0" borderId="0" xfId="46" applyFont="1" applyFill="1" applyAlignment="1">
      <alignment horizontal="center" vertical="center"/>
      <protection/>
    </xf>
    <xf numFmtId="0" fontId="6" fillId="0" borderId="0" xfId="46" applyFont="1" applyAlignment="1">
      <alignment vertical="center"/>
      <protection/>
    </xf>
    <xf numFmtId="0" fontId="6" fillId="0" borderId="0" xfId="46" applyFont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7" fillId="4" borderId="14" xfId="46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left" vertical="center"/>
      <protection/>
    </xf>
    <xf numFmtId="0" fontId="2" fillId="4" borderId="16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13" xfId="46" applyFont="1" applyFill="1" applyBorder="1" applyAlignment="1">
      <alignment horizontal="left" vertical="center"/>
      <protection/>
    </xf>
    <xf numFmtId="0" fontId="2" fillId="4" borderId="13" xfId="46" applyFont="1" applyFill="1" applyBorder="1" applyAlignment="1">
      <alignment horizontal="center" vertical="center"/>
      <protection/>
    </xf>
    <xf numFmtId="0" fontId="2" fillId="0" borderId="13" xfId="46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22" xfId="46" applyFont="1" applyFill="1" applyBorder="1" applyAlignment="1">
      <alignment horizontal="center" vertical="center"/>
      <protection/>
    </xf>
    <xf numFmtId="0" fontId="2" fillId="0" borderId="23" xfId="46" applyFont="1" applyFill="1" applyBorder="1" applyAlignment="1">
      <alignment horizontal="center" vertical="center"/>
      <protection/>
    </xf>
    <xf numFmtId="0" fontId="2" fillId="0" borderId="24" xfId="46" applyFont="1" applyFill="1" applyBorder="1" applyAlignment="1">
      <alignment horizontal="center" vertical="center"/>
      <protection/>
    </xf>
    <xf numFmtId="0" fontId="6" fillId="0" borderId="25" xfId="46" applyFont="1" applyFill="1" applyBorder="1" applyAlignment="1">
      <alignment horizontal="center" vertical="center"/>
      <protection/>
    </xf>
    <xf numFmtId="0" fontId="6" fillId="4" borderId="26" xfId="46" applyFont="1" applyFill="1" applyBorder="1" applyAlignment="1">
      <alignment horizontal="right" vertical="center"/>
      <protection/>
    </xf>
    <xf numFmtId="0" fontId="7" fillId="0" borderId="26" xfId="46" applyFont="1" applyFill="1" applyBorder="1" applyAlignment="1">
      <alignment horizontal="center" vertical="center"/>
      <protection/>
    </xf>
    <xf numFmtId="0" fontId="2" fillId="0" borderId="0" xfId="46" applyFont="1" applyFill="1" applyAlignment="1">
      <alignment vertical="center"/>
      <protection/>
    </xf>
    <xf numFmtId="0" fontId="2" fillId="0" borderId="0" xfId="46" applyFont="1" applyBorder="1" applyAlignment="1">
      <alignment horizontal="left" vertical="center"/>
      <protection/>
    </xf>
    <xf numFmtId="0" fontId="2" fillId="0" borderId="0" xfId="46" applyFont="1" applyBorder="1" applyAlignment="1">
      <alignment vertical="center"/>
      <protection/>
    </xf>
    <xf numFmtId="0" fontId="7" fillId="0" borderId="27" xfId="46" applyFont="1" applyFill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23" fillId="0" borderId="25" xfId="46" applyFont="1" applyFill="1" applyBorder="1" applyAlignment="1">
      <alignment horizontal="center" vertical="center"/>
      <protection/>
    </xf>
    <xf numFmtId="0" fontId="6" fillId="0" borderId="28" xfId="46" applyFont="1" applyFill="1" applyBorder="1" applyAlignment="1">
      <alignment horizontal="center" vertical="center"/>
      <protection/>
    </xf>
    <xf numFmtId="0" fontId="22" fillId="0" borderId="26" xfId="46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48" applyFont="1">
      <alignment/>
      <protection/>
    </xf>
    <xf numFmtId="0" fontId="27" fillId="0" borderId="0" xfId="48" applyFont="1">
      <alignment/>
      <protection/>
    </xf>
    <xf numFmtId="0" fontId="28" fillId="0" borderId="0" xfId="52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11" fillId="24" borderId="12" xfId="48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10" fillId="24" borderId="10" xfId="48" applyFill="1" applyBorder="1">
      <alignment/>
      <protection/>
    </xf>
    <xf numFmtId="0" fontId="12" fillId="24" borderId="13" xfId="48" applyFont="1" applyFill="1" applyBorder="1">
      <alignment/>
      <protection/>
    </xf>
    <xf numFmtId="0" fontId="10" fillId="24" borderId="12" xfId="48" applyFill="1" applyBorder="1">
      <alignment/>
      <protection/>
    </xf>
    <xf numFmtId="0" fontId="26" fillId="24" borderId="12" xfId="48" applyFont="1" applyFill="1" applyBorder="1">
      <alignment/>
      <protection/>
    </xf>
    <xf numFmtId="0" fontId="27" fillId="24" borderId="11" xfId="48" applyFont="1" applyFill="1" applyBorder="1">
      <alignment/>
      <protection/>
    </xf>
    <xf numFmtId="0" fontId="12" fillId="24" borderId="13" xfId="48" applyFont="1" applyFill="1" applyBorder="1" applyProtection="1">
      <alignment/>
      <protection/>
    </xf>
    <xf numFmtId="0" fontId="14" fillId="24" borderId="12" xfId="48" applyFont="1" applyFill="1" applyBorder="1" applyAlignment="1" applyProtection="1">
      <alignment horizontal="left"/>
      <protection/>
    </xf>
    <xf numFmtId="0" fontId="14" fillId="24" borderId="12" xfId="48" applyFont="1" applyFill="1" applyBorder="1" applyAlignment="1" applyProtection="1">
      <alignment horizontal="center"/>
      <protection/>
    </xf>
    <xf numFmtId="0" fontId="12" fillId="24" borderId="13" xfId="48" applyFont="1" applyFill="1" applyBorder="1">
      <alignment/>
      <protection/>
    </xf>
    <xf numFmtId="0" fontId="14" fillId="24" borderId="12" xfId="48" applyFont="1" applyFill="1" applyBorder="1">
      <alignment/>
      <protection/>
    </xf>
    <xf numFmtId="0" fontId="0" fillId="24" borderId="10" xfId="0" applyFill="1" applyBorder="1" applyAlignment="1">
      <alignment horizontal="center"/>
    </xf>
    <xf numFmtId="2" fontId="47" fillId="0" borderId="0" xfId="0" applyNumberFormat="1" applyFont="1" applyAlignment="1">
      <alignment horizontal="center"/>
    </xf>
    <xf numFmtId="2" fontId="5" fillId="24" borderId="13" xfId="52" applyNumberFormat="1" applyFont="1" applyFill="1" applyBorder="1" applyAlignment="1">
      <alignment horizontal="center"/>
      <protection/>
    </xf>
    <xf numFmtId="0" fontId="10" fillId="24" borderId="12" xfId="48" applyFont="1" applyFill="1" applyBorder="1" applyAlignment="1">
      <alignment horizontal="center"/>
      <protection/>
    </xf>
    <xf numFmtId="0" fontId="10" fillId="24" borderId="12" xfId="48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0" fillId="0" borderId="0" xfId="48" applyFont="1" applyAlignment="1">
      <alignment horizontal="center"/>
      <protection/>
    </xf>
    <xf numFmtId="0" fontId="10" fillId="0" borderId="0" xfId="48" applyAlignment="1">
      <alignment horizontal="center"/>
      <protection/>
    </xf>
    <xf numFmtId="0" fontId="10" fillId="24" borderId="10" xfId="48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2" fontId="10" fillId="24" borderId="12" xfId="48" applyNumberForma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0" fontId="3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1" fillId="24" borderId="10" xfId="48" applyFont="1" applyFill="1" applyBorder="1" applyAlignment="1">
      <alignment horizontal="left" vertical="center"/>
      <protection/>
    </xf>
    <xf numFmtId="0" fontId="11" fillId="24" borderId="11" xfId="48" applyFont="1" applyFill="1" applyBorder="1" applyAlignment="1">
      <alignment horizontal="left" vertical="center"/>
      <protection/>
    </xf>
    <xf numFmtId="0" fontId="0" fillId="0" borderId="0" xfId="54" applyFont="1">
      <alignment/>
      <protection/>
    </xf>
    <xf numFmtId="0" fontId="19" fillId="0" borderId="29" xfId="50" applyFont="1" applyBorder="1" applyAlignment="1">
      <alignment horizontal="center"/>
      <protection/>
    </xf>
    <xf numFmtId="0" fontId="20" fillId="25" borderId="30" xfId="50" applyFont="1" applyFill="1" applyBorder="1" applyAlignment="1">
      <alignment horizontal="center" vertical="center"/>
      <protection/>
    </xf>
    <xf numFmtId="0" fontId="11" fillId="26" borderId="31" xfId="50" applyFont="1" applyFill="1" applyBorder="1" applyAlignment="1">
      <alignment horizontal="center"/>
      <protection/>
    </xf>
    <xf numFmtId="0" fontId="11" fillId="26" borderId="32" xfId="50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11" fillId="26" borderId="33" xfId="50" applyFont="1" applyFill="1" applyBorder="1" applyAlignment="1">
      <alignment horizontal="center"/>
      <protection/>
    </xf>
    <xf numFmtId="0" fontId="11" fillId="26" borderId="34" xfId="50" applyFont="1" applyFill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26" borderId="30" xfId="50" applyFont="1" applyFill="1" applyBorder="1" applyAlignment="1">
      <alignment horizontal="center" vertical="center" wrapText="1"/>
      <protection/>
    </xf>
    <xf numFmtId="0" fontId="15" fillId="26" borderId="36" xfId="50" applyFont="1" applyFill="1" applyBorder="1" applyAlignment="1">
      <alignment horizontal="center" vertical="center" wrapText="1"/>
      <protection/>
    </xf>
    <xf numFmtId="0" fontId="12" fillId="26" borderId="37" xfId="50" applyFont="1" applyFill="1" applyBorder="1" applyAlignment="1">
      <alignment horizontal="center" vertical="center" wrapText="1"/>
      <protection/>
    </xf>
    <xf numFmtId="0" fontId="14" fillId="26" borderId="38" xfId="50" applyFont="1" applyFill="1" applyBorder="1" applyAlignment="1">
      <alignment horizontal="center"/>
      <protection/>
    </xf>
    <xf numFmtId="0" fontId="14" fillId="26" borderId="39" xfId="50" applyFont="1" applyFill="1" applyBorder="1" applyAlignment="1">
      <alignment horizontal="center"/>
      <protection/>
    </xf>
    <xf numFmtId="0" fontId="14" fillId="26" borderId="40" xfId="50" applyFont="1" applyFill="1" applyBorder="1" applyAlignment="1">
      <alignment horizontal="center"/>
      <protection/>
    </xf>
    <xf numFmtId="0" fontId="14" fillId="26" borderId="41" xfId="50" applyFont="1" applyFill="1" applyBorder="1" applyAlignment="1">
      <alignment horizontal="center"/>
      <protection/>
    </xf>
    <xf numFmtId="0" fontId="12" fillId="27" borderId="42" xfId="53" applyFont="1" applyFill="1" applyBorder="1" applyAlignment="1">
      <alignment horizontal="left"/>
      <protection/>
    </xf>
    <xf numFmtId="3" fontId="12" fillId="27" borderId="43" xfId="50" applyNumberFormat="1" applyFont="1" applyFill="1" applyBorder="1" applyAlignment="1">
      <alignment horizontal="center"/>
      <protection/>
    </xf>
    <xf numFmtId="166" fontId="12" fillId="27" borderId="42" xfId="50" applyNumberFormat="1" applyFont="1" applyFill="1" applyBorder="1" applyAlignment="1">
      <alignment horizontal="center"/>
      <protection/>
    </xf>
    <xf numFmtId="3" fontId="12" fillId="27" borderId="42" xfId="50" applyNumberFormat="1" applyFont="1" applyFill="1" applyBorder="1" applyAlignment="1">
      <alignment horizontal="center"/>
      <protection/>
    </xf>
    <xf numFmtId="3" fontId="9" fillId="27" borderId="43" xfId="50" applyNumberFormat="1" applyFont="1" applyFill="1" applyBorder="1" applyAlignment="1">
      <alignment horizontal="center"/>
      <protection/>
    </xf>
    <xf numFmtId="3" fontId="9" fillId="27" borderId="42" xfId="50" applyNumberFormat="1" applyFont="1" applyFill="1" applyBorder="1" applyAlignment="1">
      <alignment horizontal="center"/>
      <protection/>
    </xf>
    <xf numFmtId="3" fontId="9" fillId="26" borderId="44" xfId="50" applyNumberFormat="1" applyFont="1" applyFill="1" applyBorder="1" applyAlignment="1">
      <alignment horizontal="center"/>
      <protection/>
    </xf>
    <xf numFmtId="0" fontId="18" fillId="25" borderId="45" xfId="50" applyFont="1" applyFill="1" applyBorder="1" applyAlignment="1">
      <alignment horizontal="center"/>
      <protection/>
    </xf>
    <xf numFmtId="0" fontId="18" fillId="25" borderId="0" xfId="50" applyFont="1" applyFill="1" applyBorder="1" applyAlignment="1">
      <alignment horizontal="center"/>
      <protection/>
    </xf>
    <xf numFmtId="0" fontId="5" fillId="26" borderId="46" xfId="50" applyFont="1" applyFill="1" applyBorder="1" applyAlignment="1">
      <alignment horizontal="center" vertical="center" wrapText="1"/>
      <protection/>
    </xf>
    <xf numFmtId="0" fontId="12" fillId="26" borderId="38" xfId="50" applyFont="1" applyFill="1" applyBorder="1" applyAlignment="1">
      <alignment horizontal="center"/>
      <protection/>
    </xf>
    <xf numFmtId="0" fontId="12" fillId="26" borderId="39" xfId="50" applyFont="1" applyFill="1" applyBorder="1" applyAlignment="1">
      <alignment horizontal="center"/>
      <protection/>
    </xf>
    <xf numFmtId="0" fontId="9" fillId="27" borderId="47" xfId="50" applyFont="1" applyFill="1" applyBorder="1" applyAlignment="1">
      <alignment horizontal="center"/>
      <protection/>
    </xf>
    <xf numFmtId="0" fontId="12" fillId="27" borderId="48" xfId="53" applyFont="1" applyFill="1" applyBorder="1">
      <alignment/>
      <protection/>
    </xf>
    <xf numFmtId="3" fontId="12" fillId="27" borderId="49" xfId="50" applyNumberFormat="1" applyFont="1" applyFill="1" applyBorder="1" applyAlignment="1">
      <alignment horizontal="center"/>
      <protection/>
    </xf>
    <xf numFmtId="3" fontId="12" fillId="27" borderId="48" xfId="50" applyNumberFormat="1" applyFont="1" applyFill="1" applyBorder="1" applyAlignment="1">
      <alignment horizontal="center"/>
      <protection/>
    </xf>
    <xf numFmtId="3" fontId="9" fillId="27" borderId="49" xfId="50" applyNumberFormat="1" applyFont="1" applyFill="1" applyBorder="1" applyAlignment="1">
      <alignment horizontal="center"/>
      <protection/>
    </xf>
    <xf numFmtId="3" fontId="9" fillId="27" borderId="48" xfId="50" applyNumberFormat="1" applyFont="1" applyFill="1" applyBorder="1" applyAlignment="1">
      <alignment horizontal="center"/>
      <protection/>
    </xf>
    <xf numFmtId="3" fontId="9" fillId="26" borderId="50" xfId="50" applyNumberFormat="1" applyFont="1" applyFill="1" applyBorder="1" applyAlignment="1">
      <alignment horizontal="center"/>
      <protection/>
    </xf>
    <xf numFmtId="3" fontId="9" fillId="26" borderId="51" xfId="50" applyNumberFormat="1" applyFont="1" applyFill="1" applyBorder="1" applyAlignment="1">
      <alignment horizontal="center"/>
      <protection/>
    </xf>
    <xf numFmtId="0" fontId="9" fillId="27" borderId="52" xfId="50" applyFont="1" applyFill="1" applyBorder="1" applyAlignment="1">
      <alignment horizontal="center"/>
      <protection/>
    </xf>
    <xf numFmtId="166" fontId="9" fillId="26" borderId="53" xfId="50" applyNumberFormat="1" applyFont="1" applyFill="1" applyBorder="1" applyAlignment="1">
      <alignment horizontal="center"/>
      <protection/>
    </xf>
    <xf numFmtId="0" fontId="9" fillId="27" borderId="54" xfId="50" applyFont="1" applyFill="1" applyBorder="1" applyAlignment="1">
      <alignment horizontal="center"/>
      <protection/>
    </xf>
    <xf numFmtId="0" fontId="12" fillId="27" borderId="55" xfId="53" applyFont="1" applyFill="1" applyBorder="1">
      <alignment/>
      <protection/>
    </xf>
    <xf numFmtId="3" fontId="12" fillId="27" borderId="56" xfId="50" applyNumberFormat="1" applyFont="1" applyFill="1" applyBorder="1" applyAlignment="1">
      <alignment horizontal="center"/>
      <protection/>
    </xf>
    <xf numFmtId="166" fontId="12" fillId="27" borderId="55" xfId="50" applyNumberFormat="1" applyFont="1" applyFill="1" applyBorder="1" applyAlignment="1">
      <alignment horizontal="center"/>
      <protection/>
    </xf>
    <xf numFmtId="3" fontId="12" fillId="27" borderId="55" xfId="50" applyNumberFormat="1" applyFont="1" applyFill="1" applyBorder="1" applyAlignment="1">
      <alignment horizontal="center"/>
      <protection/>
    </xf>
    <xf numFmtId="3" fontId="9" fillId="27" borderId="56" xfId="50" applyNumberFormat="1" applyFont="1" applyFill="1" applyBorder="1" applyAlignment="1">
      <alignment horizontal="center"/>
      <protection/>
    </xf>
    <xf numFmtId="3" fontId="9" fillId="27" borderId="55" xfId="50" applyNumberFormat="1" applyFont="1" applyFill="1" applyBorder="1" applyAlignment="1">
      <alignment horizontal="center"/>
      <protection/>
    </xf>
    <xf numFmtId="3" fontId="9" fillId="26" borderId="57" xfId="50" applyNumberFormat="1" applyFont="1" applyFill="1" applyBorder="1" applyAlignment="1">
      <alignment horizontal="center"/>
      <protection/>
    </xf>
    <xf numFmtId="166" fontId="9" fillId="26" borderId="58" xfId="50" applyNumberFormat="1" applyFont="1" applyFill="1" applyBorder="1" applyAlignment="1">
      <alignment horizontal="center"/>
      <protection/>
    </xf>
    <xf numFmtId="0" fontId="4" fillId="17" borderId="0" xfId="51" applyFont="1" applyFill="1" applyBorder="1" applyAlignment="1">
      <alignment horizontal="center"/>
      <protection/>
    </xf>
    <xf numFmtId="0" fontId="51" fillId="0" borderId="0" xfId="0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left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LIGASTAV" xfId="50"/>
    <cellStyle name="normální_LIGASTAV 2" xfId="51"/>
    <cellStyle name="normální_List1" xfId="52"/>
    <cellStyle name="normální_Morava-Sever 2008" xfId="53"/>
    <cellStyle name="normální_Open-1-Vratimov-2006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41"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5" tint="0.5999900102615356"/>
  </sheetPr>
  <dimension ref="A11:H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10" t="s">
        <v>50</v>
      </c>
      <c r="B11" s="110"/>
      <c r="C11" s="110"/>
      <c r="D11" s="110"/>
      <c r="E11" s="110"/>
      <c r="F11" s="110"/>
      <c r="G11" s="110"/>
      <c r="H11" s="110"/>
    </row>
    <row r="15" spans="1:8" ht="33">
      <c r="A15" s="162" t="s">
        <v>6</v>
      </c>
      <c r="B15" s="162"/>
      <c r="C15" s="162"/>
      <c r="D15" s="162"/>
      <c r="E15" s="162"/>
      <c r="F15" s="162"/>
      <c r="G15" s="162"/>
      <c r="H15" s="162"/>
    </row>
    <row r="16" spans="1:8" ht="15">
      <c r="A16" s="17"/>
      <c r="B16" s="17"/>
      <c r="C16" s="17"/>
      <c r="D16" s="17"/>
      <c r="E16" s="17"/>
      <c r="F16" s="17"/>
      <c r="G16" s="17"/>
      <c r="H16" s="17"/>
    </row>
    <row r="17" spans="1:8" ht="15">
      <c r="A17" s="17"/>
      <c r="B17" s="17"/>
      <c r="C17" s="17"/>
      <c r="D17" s="17"/>
      <c r="E17" s="17"/>
      <c r="F17" s="17"/>
      <c r="G17" s="17"/>
      <c r="H17" s="17"/>
    </row>
    <row r="18" spans="1:8" ht="15">
      <c r="A18" s="17"/>
      <c r="B18" s="17"/>
      <c r="C18" s="17"/>
      <c r="D18" s="17"/>
      <c r="E18" s="17"/>
      <c r="F18" s="17"/>
      <c r="G18" s="17"/>
      <c r="H18" s="17"/>
    </row>
    <row r="19" spans="1:8" ht="33">
      <c r="A19" s="163">
        <v>41077</v>
      </c>
      <c r="B19" s="162"/>
      <c r="C19" s="162"/>
      <c r="D19" s="162"/>
      <c r="E19" s="162"/>
      <c r="F19" s="162"/>
      <c r="G19" s="162"/>
      <c r="H19" s="162"/>
    </row>
    <row r="20" spans="1:8" ht="15">
      <c r="A20" s="17"/>
      <c r="B20" s="17"/>
      <c r="C20" s="17"/>
      <c r="D20" s="17"/>
      <c r="E20" s="17"/>
      <c r="F20" s="17"/>
      <c r="G20" s="17"/>
      <c r="H20" s="17"/>
    </row>
    <row r="21" spans="1:8" ht="33">
      <c r="A21" s="162" t="s">
        <v>7</v>
      </c>
      <c r="B21" s="162"/>
      <c r="C21" s="162"/>
      <c r="D21" s="162"/>
      <c r="E21" s="162"/>
      <c r="F21" s="162"/>
      <c r="G21" s="162"/>
      <c r="H21" s="162"/>
    </row>
    <row r="22" spans="1:8" ht="15">
      <c r="A22" s="17"/>
      <c r="B22" s="17"/>
      <c r="C22" s="17"/>
      <c r="D22" s="17"/>
      <c r="E22" s="17"/>
      <c r="F22" s="17"/>
      <c r="G22" s="17"/>
      <c r="H22" s="17"/>
    </row>
    <row r="23" spans="1:8" ht="15">
      <c r="A23" s="17"/>
      <c r="B23" s="17"/>
      <c r="C23" s="17"/>
      <c r="D23" s="17"/>
      <c r="E23" s="17"/>
      <c r="F23" s="17"/>
      <c r="G23" s="17"/>
      <c r="H23" s="17"/>
    </row>
    <row r="24" spans="1:8" ht="15">
      <c r="A24" s="17"/>
      <c r="B24" s="17"/>
      <c r="C24" s="17"/>
      <c r="D24" s="17"/>
      <c r="E24" s="17"/>
      <c r="F24" s="17"/>
      <c r="G24" s="17"/>
      <c r="H24" s="17"/>
    </row>
    <row r="25" spans="1:8" ht="15">
      <c r="A25" s="17"/>
      <c r="B25" s="17"/>
      <c r="C25" s="17"/>
      <c r="D25" s="17"/>
      <c r="E25" s="17"/>
      <c r="F25" s="17"/>
      <c r="G25" s="17"/>
      <c r="H25" s="17"/>
    </row>
    <row r="26" spans="1:8" ht="15">
      <c r="A26" s="17"/>
      <c r="B26" s="17"/>
      <c r="C26" s="17"/>
      <c r="D26" s="17"/>
      <c r="E26" s="17"/>
      <c r="F26" s="17"/>
      <c r="G26" s="17"/>
      <c r="H26" s="17"/>
    </row>
    <row r="27" spans="1:8" ht="15">
      <c r="A27" s="17"/>
      <c r="B27" s="17"/>
      <c r="C27" s="17"/>
      <c r="D27" s="17"/>
      <c r="E27" s="17"/>
      <c r="F27" s="17"/>
      <c r="G27" s="17"/>
      <c r="H27" s="17"/>
    </row>
    <row r="28" spans="1:8" ht="15">
      <c r="A28" s="17"/>
      <c r="B28" s="17"/>
      <c r="C28" s="17"/>
      <c r="D28" s="17"/>
      <c r="E28" s="17"/>
      <c r="F28" s="17"/>
      <c r="G28" s="17"/>
      <c r="H28" s="17"/>
    </row>
    <row r="29" spans="1:8" ht="15">
      <c r="A29" s="17"/>
      <c r="B29" s="17"/>
      <c r="C29" s="17"/>
      <c r="D29" s="17"/>
      <c r="E29" s="17"/>
      <c r="F29" s="17"/>
      <c r="G29" s="17"/>
      <c r="H29" s="17"/>
    </row>
    <row r="30" spans="1:8" ht="15">
      <c r="A30" s="17"/>
      <c r="B30" s="17"/>
      <c r="C30" s="17"/>
      <c r="D30" s="17"/>
      <c r="E30" s="17"/>
      <c r="F30" s="17"/>
      <c r="G30" s="17"/>
      <c r="H30" s="17"/>
    </row>
    <row r="31" spans="1:8" ht="15">
      <c r="A31" s="17"/>
      <c r="B31" s="17"/>
      <c r="C31" s="17"/>
      <c r="D31" s="17"/>
      <c r="E31" s="17"/>
      <c r="F31" s="17"/>
      <c r="G31" s="17"/>
      <c r="H31" s="17"/>
    </row>
    <row r="32" spans="1:8" ht="15">
      <c r="A32" s="17"/>
      <c r="B32" s="17"/>
      <c r="C32" s="17"/>
      <c r="D32" s="17"/>
      <c r="E32" s="17"/>
      <c r="F32" s="17"/>
      <c r="G32" s="17"/>
      <c r="H32" s="17"/>
    </row>
    <row r="33" spans="1:8" ht="15">
      <c r="A33" s="17"/>
      <c r="B33" s="17"/>
      <c r="C33" s="17"/>
      <c r="D33" s="17"/>
      <c r="E33" s="17"/>
      <c r="F33" s="17"/>
      <c r="G33" s="17"/>
      <c r="H33" s="17"/>
    </row>
    <row r="34" spans="1:8" ht="15">
      <c r="A34" s="164" t="s">
        <v>2</v>
      </c>
      <c r="B34" s="165" t="s">
        <v>26</v>
      </c>
      <c r="C34" s="165"/>
      <c r="D34" s="165"/>
      <c r="E34" s="165"/>
      <c r="F34" s="165"/>
      <c r="G34" s="165"/>
      <c r="H34" s="165"/>
    </row>
    <row r="35" spans="1:8" ht="15">
      <c r="A35" s="164"/>
      <c r="B35" s="17"/>
      <c r="C35" s="17"/>
      <c r="D35" s="17"/>
      <c r="E35" s="17"/>
      <c r="F35" s="17"/>
      <c r="G35" s="17"/>
      <c r="H35" s="17"/>
    </row>
    <row r="36" spans="1:8" ht="15">
      <c r="A36" s="164" t="s">
        <v>3</v>
      </c>
      <c r="B36" s="165" t="s">
        <v>76</v>
      </c>
      <c r="C36" s="165"/>
      <c r="D36" s="165"/>
      <c r="E36" s="165"/>
      <c r="F36" s="165"/>
      <c r="G36" s="165"/>
      <c r="H36" s="165"/>
    </row>
    <row r="37" spans="1:8" ht="15">
      <c r="A37" s="164"/>
      <c r="B37" s="17"/>
      <c r="C37" s="17"/>
      <c r="D37" s="17"/>
      <c r="E37" s="17"/>
      <c r="F37" s="17"/>
      <c r="G37" s="17"/>
      <c r="H37" s="17"/>
    </row>
    <row r="38" spans="1:8" ht="15">
      <c r="A38" s="164" t="s">
        <v>4</v>
      </c>
      <c r="B38" s="165"/>
      <c r="C38" s="165"/>
      <c r="D38" s="165"/>
      <c r="E38" s="165"/>
      <c r="F38" s="165"/>
      <c r="G38" s="165"/>
      <c r="H38" s="165"/>
    </row>
    <row r="39" spans="1:8" ht="15">
      <c r="A39" s="164"/>
      <c r="B39" s="17"/>
      <c r="C39" s="17"/>
      <c r="D39" s="17"/>
      <c r="E39" s="17"/>
      <c r="F39" s="17"/>
      <c r="G39" s="17"/>
      <c r="H39" s="17"/>
    </row>
    <row r="40" spans="1:8" ht="15">
      <c r="A40" s="164" t="s">
        <v>5</v>
      </c>
      <c r="B40" s="165" t="s">
        <v>8</v>
      </c>
      <c r="C40" s="165"/>
      <c r="D40" s="165"/>
      <c r="E40" s="165"/>
      <c r="F40" s="165"/>
      <c r="G40" s="165"/>
      <c r="H40" s="165"/>
    </row>
    <row r="41" spans="1:8" ht="15">
      <c r="A41" s="17"/>
      <c r="B41" s="17"/>
      <c r="C41" s="17"/>
      <c r="D41" s="17"/>
      <c r="E41" s="17"/>
      <c r="F41" s="17"/>
      <c r="G41" s="17"/>
      <c r="H41" s="17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J2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84" customWidth="1"/>
    <col min="2" max="2" width="3.7109375" style="0" hidden="1" customWidth="1"/>
    <col min="3" max="3" width="18.7109375" style="21" customWidth="1"/>
    <col min="4" max="4" width="15.7109375" style="0" customWidth="1"/>
    <col min="5" max="5" width="5.7109375" style="102" customWidth="1"/>
    <col min="6" max="7" width="3.7109375" style="102" customWidth="1"/>
    <col min="8" max="11" width="3.28125" style="84" customWidth="1"/>
    <col min="12" max="12" width="4.7109375" style="71" customWidth="1"/>
    <col min="13" max="13" width="5.7109375" style="84" customWidth="1"/>
    <col min="14" max="16" width="3.28125" style="84" customWidth="1"/>
    <col min="17" max="17" width="4.7109375" style="77" customWidth="1"/>
    <col min="18" max="18" width="3.7109375" style="0" customWidth="1"/>
    <col min="19" max="19" width="3.7109375" style="84" customWidth="1"/>
    <col min="20" max="20" width="3.7109375" style="0" hidden="1" customWidth="1"/>
    <col min="21" max="21" width="18.7109375" style="21" customWidth="1"/>
    <col min="22" max="22" width="15.7109375" style="0" customWidth="1"/>
    <col min="23" max="23" width="5.7109375" style="84" customWidth="1"/>
    <col min="24" max="25" width="3.7109375" style="84" customWidth="1"/>
    <col min="26" max="29" width="3.28125" style="84" customWidth="1"/>
    <col min="30" max="30" width="4.7109375" style="71" customWidth="1"/>
    <col min="31" max="31" width="5.7109375" style="84" customWidth="1"/>
    <col min="32" max="34" width="3.28125" style="84" customWidth="1"/>
    <col min="35" max="35" width="4.7109375" style="77" customWidth="1"/>
    <col min="36" max="36" width="3.7109375" style="0" customWidth="1"/>
  </cols>
  <sheetData>
    <row r="1" spans="1:35" ht="15">
      <c r="A1" s="97" t="s">
        <v>22</v>
      </c>
      <c r="B1" s="4"/>
      <c r="C1" s="111" t="s">
        <v>51</v>
      </c>
      <c r="D1" s="112"/>
      <c r="E1" s="85"/>
      <c r="F1" s="85"/>
      <c r="G1" s="85"/>
      <c r="H1" s="85"/>
      <c r="I1" s="85"/>
      <c r="J1" s="85"/>
      <c r="K1" s="85"/>
      <c r="L1" s="6"/>
      <c r="M1" s="85"/>
      <c r="N1" s="85"/>
      <c r="O1" s="85"/>
      <c r="P1" s="85"/>
      <c r="Q1" s="5"/>
      <c r="R1" s="7"/>
      <c r="S1" s="97"/>
      <c r="T1" s="4"/>
      <c r="U1" s="111" t="s">
        <v>52</v>
      </c>
      <c r="V1" s="112"/>
      <c r="W1" s="85"/>
      <c r="X1" s="85"/>
      <c r="Y1" s="85"/>
      <c r="Z1" s="85"/>
      <c r="AA1" s="85"/>
      <c r="AB1" s="85"/>
      <c r="AC1" s="85"/>
      <c r="AD1" s="6"/>
      <c r="AE1" s="85"/>
      <c r="AF1" s="85"/>
      <c r="AG1" s="85"/>
      <c r="AH1" s="85"/>
      <c r="AI1" s="5"/>
    </row>
    <row r="2" spans="1:35" ht="15">
      <c r="A2" s="8" t="s">
        <v>45</v>
      </c>
      <c r="B2" s="8"/>
      <c r="C2" s="18" t="s">
        <v>53</v>
      </c>
      <c r="D2" s="8" t="s">
        <v>54</v>
      </c>
      <c r="E2" s="8" t="s">
        <v>55</v>
      </c>
      <c r="F2" s="8" t="s">
        <v>56</v>
      </c>
      <c r="G2" s="8" t="s">
        <v>39</v>
      </c>
      <c r="H2" s="8">
        <v>1</v>
      </c>
      <c r="I2" s="8">
        <v>2</v>
      </c>
      <c r="J2" s="8">
        <v>3</v>
      </c>
      <c r="K2" s="8">
        <v>4</v>
      </c>
      <c r="L2" s="8" t="s">
        <v>40</v>
      </c>
      <c r="M2" s="8" t="s">
        <v>57</v>
      </c>
      <c r="N2" s="8" t="s">
        <v>41</v>
      </c>
      <c r="O2" s="8" t="s">
        <v>42</v>
      </c>
      <c r="P2" s="8" t="s">
        <v>1</v>
      </c>
      <c r="Q2" s="8" t="s">
        <v>43</v>
      </c>
      <c r="R2" s="9"/>
      <c r="S2" s="8" t="s">
        <v>45</v>
      </c>
      <c r="T2" s="8"/>
      <c r="U2" s="18" t="s">
        <v>53</v>
      </c>
      <c r="V2" s="8" t="s">
        <v>54</v>
      </c>
      <c r="W2" s="8" t="s">
        <v>55</v>
      </c>
      <c r="X2" s="8" t="s">
        <v>56</v>
      </c>
      <c r="Y2" s="8" t="s">
        <v>39</v>
      </c>
      <c r="Z2" s="8">
        <v>1</v>
      </c>
      <c r="AA2" s="8">
        <v>2</v>
      </c>
      <c r="AB2" s="8">
        <v>3</v>
      </c>
      <c r="AC2" s="8">
        <v>4</v>
      </c>
      <c r="AD2" s="8" t="s">
        <v>40</v>
      </c>
      <c r="AE2" s="8" t="s">
        <v>57</v>
      </c>
      <c r="AF2" s="8" t="s">
        <v>41</v>
      </c>
      <c r="AG2" s="8" t="s">
        <v>42</v>
      </c>
      <c r="AH2" s="8" t="s">
        <v>1</v>
      </c>
      <c r="AI2" s="8" t="s">
        <v>43</v>
      </c>
    </row>
    <row r="3" spans="1:35" s="17" customFormat="1" ht="15">
      <c r="A3" s="86">
        <v>1</v>
      </c>
      <c r="B3" s="81"/>
      <c r="C3" s="81" t="s">
        <v>76</v>
      </c>
      <c r="D3" s="81" t="s">
        <v>71</v>
      </c>
      <c r="E3" s="86">
        <v>692</v>
      </c>
      <c r="F3" s="86" t="s">
        <v>69</v>
      </c>
      <c r="G3" s="86" t="s">
        <v>67</v>
      </c>
      <c r="H3" s="86">
        <v>24</v>
      </c>
      <c r="I3" s="86">
        <v>28</v>
      </c>
      <c r="J3" s="86">
        <v>22</v>
      </c>
      <c r="K3" s="86">
        <v>23</v>
      </c>
      <c r="L3" s="82">
        <v>97</v>
      </c>
      <c r="M3" s="98">
        <v>24.25</v>
      </c>
      <c r="N3" s="86">
        <v>6</v>
      </c>
      <c r="O3" s="86">
        <v>1</v>
      </c>
      <c r="P3" s="86">
        <v>4</v>
      </c>
      <c r="Q3" s="83">
        <v>71</v>
      </c>
      <c r="R3" s="16"/>
      <c r="S3" s="86">
        <v>1</v>
      </c>
      <c r="T3" s="81"/>
      <c r="U3" s="81" t="s">
        <v>30</v>
      </c>
      <c r="V3" s="81" t="s">
        <v>81</v>
      </c>
      <c r="W3" s="86">
        <v>3320</v>
      </c>
      <c r="X3" s="86" t="s">
        <v>69</v>
      </c>
      <c r="Y3" s="86" t="s">
        <v>24</v>
      </c>
      <c r="Z3" s="86">
        <v>28</v>
      </c>
      <c r="AA3" s="86">
        <v>24</v>
      </c>
      <c r="AB3" s="86">
        <v>24</v>
      </c>
      <c r="AC3" s="86">
        <v>26</v>
      </c>
      <c r="AD3" s="82">
        <v>102</v>
      </c>
      <c r="AE3" s="98">
        <v>25.5</v>
      </c>
      <c r="AF3" s="86">
        <v>4</v>
      </c>
      <c r="AG3" s="86">
        <v>2</v>
      </c>
      <c r="AH3" s="86">
        <v>4</v>
      </c>
      <c r="AI3" s="83">
        <v>66</v>
      </c>
    </row>
    <row r="4" spans="1:35" ht="15">
      <c r="A4" s="86">
        <v>2</v>
      </c>
      <c r="B4" s="81"/>
      <c r="C4" s="81" t="s">
        <v>79</v>
      </c>
      <c r="D4" s="81" t="s">
        <v>74</v>
      </c>
      <c r="E4" s="86">
        <v>1040</v>
      </c>
      <c r="F4" s="86">
        <v>1</v>
      </c>
      <c r="G4" s="86" t="s">
        <v>69</v>
      </c>
      <c r="H4" s="86">
        <v>30</v>
      </c>
      <c r="I4" s="86">
        <v>24</v>
      </c>
      <c r="J4" s="86">
        <v>24</v>
      </c>
      <c r="K4" s="86">
        <v>24</v>
      </c>
      <c r="L4" s="82">
        <v>102</v>
      </c>
      <c r="M4" s="98">
        <v>25.5</v>
      </c>
      <c r="N4" s="86">
        <v>6</v>
      </c>
      <c r="O4" s="86">
        <v>0</v>
      </c>
      <c r="P4" s="86">
        <v>4</v>
      </c>
      <c r="Q4" s="83">
        <v>66</v>
      </c>
      <c r="R4" s="16"/>
      <c r="S4" s="86"/>
      <c r="T4" s="81"/>
      <c r="U4" s="81"/>
      <c r="V4" s="81"/>
      <c r="W4" s="86"/>
      <c r="X4" s="86"/>
      <c r="Y4" s="86"/>
      <c r="Z4" s="86"/>
      <c r="AA4" s="86"/>
      <c r="AB4" s="86"/>
      <c r="AC4" s="86"/>
      <c r="AD4" s="82"/>
      <c r="AE4" s="98"/>
      <c r="AF4" s="86"/>
      <c r="AG4" s="86"/>
      <c r="AH4" s="86"/>
      <c r="AI4" s="83"/>
    </row>
    <row r="5" spans="1:35" ht="15">
      <c r="A5" s="86">
        <v>3</v>
      </c>
      <c r="B5" s="81"/>
      <c r="C5" s="81" t="s">
        <v>29</v>
      </c>
      <c r="D5" s="81" t="s">
        <v>74</v>
      </c>
      <c r="E5" s="86">
        <v>2823</v>
      </c>
      <c r="F5" s="86">
        <v>2</v>
      </c>
      <c r="G5" s="86" t="s">
        <v>69</v>
      </c>
      <c r="H5" s="86">
        <v>23</v>
      </c>
      <c r="I5" s="86">
        <v>28</v>
      </c>
      <c r="J5" s="86">
        <v>27</v>
      </c>
      <c r="K5" s="86">
        <v>25</v>
      </c>
      <c r="L5" s="82">
        <v>103</v>
      </c>
      <c r="M5" s="98">
        <v>25.75</v>
      </c>
      <c r="N5" s="86">
        <v>5</v>
      </c>
      <c r="O5" s="86">
        <v>2</v>
      </c>
      <c r="P5" s="86">
        <v>4</v>
      </c>
      <c r="Q5" s="83">
        <v>65</v>
      </c>
      <c r="R5" s="17"/>
      <c r="S5" s="105"/>
      <c r="T5" s="87"/>
      <c r="U5" s="92" t="s">
        <v>49</v>
      </c>
      <c r="V5" s="93"/>
      <c r="W5" s="94"/>
      <c r="X5" s="94"/>
      <c r="Y5" s="94"/>
      <c r="Z5" s="94"/>
      <c r="AA5" s="94"/>
      <c r="AB5" s="94"/>
      <c r="AC5" s="94"/>
      <c r="AD5" s="90"/>
      <c r="AE5" s="107"/>
      <c r="AF5" s="101"/>
      <c r="AG5" s="101"/>
      <c r="AH5" s="101"/>
      <c r="AI5" s="91"/>
    </row>
    <row r="6" spans="1:35" s="17" customFormat="1" ht="15">
      <c r="A6" s="86">
        <v>4</v>
      </c>
      <c r="B6" s="81"/>
      <c r="C6" s="81" t="s">
        <v>28</v>
      </c>
      <c r="D6" s="81" t="s">
        <v>74</v>
      </c>
      <c r="E6" s="86">
        <v>2596</v>
      </c>
      <c r="F6" s="86" t="s">
        <v>69</v>
      </c>
      <c r="G6" s="86" t="s">
        <v>67</v>
      </c>
      <c r="H6" s="86">
        <v>23</v>
      </c>
      <c r="I6" s="86">
        <v>25</v>
      </c>
      <c r="J6" s="86">
        <v>30</v>
      </c>
      <c r="K6" s="86">
        <v>30</v>
      </c>
      <c r="L6" s="82">
        <v>108</v>
      </c>
      <c r="M6" s="98">
        <v>27</v>
      </c>
      <c r="N6" s="86">
        <v>7</v>
      </c>
      <c r="O6" s="86">
        <v>5</v>
      </c>
      <c r="P6" s="86">
        <v>4</v>
      </c>
      <c r="Q6" s="83">
        <v>60</v>
      </c>
      <c r="R6" s="31"/>
      <c r="S6" s="8" t="s">
        <v>45</v>
      </c>
      <c r="T6" s="8"/>
      <c r="U6" s="18" t="s">
        <v>53</v>
      </c>
      <c r="V6" s="8" t="s">
        <v>54</v>
      </c>
      <c r="W6" s="8" t="s">
        <v>55</v>
      </c>
      <c r="X6" s="8" t="s">
        <v>56</v>
      </c>
      <c r="Y6" s="8" t="s">
        <v>39</v>
      </c>
      <c r="Z6" s="8">
        <v>1</v>
      </c>
      <c r="AA6" s="8">
        <v>2</v>
      </c>
      <c r="AB6" s="8">
        <v>3</v>
      </c>
      <c r="AC6" s="8">
        <v>4</v>
      </c>
      <c r="AD6" s="8" t="s">
        <v>40</v>
      </c>
      <c r="AE6" s="99" t="s">
        <v>57</v>
      </c>
      <c r="AF6" s="8" t="s">
        <v>41</v>
      </c>
      <c r="AG6" s="8" t="s">
        <v>42</v>
      </c>
      <c r="AH6" s="8" t="s">
        <v>1</v>
      </c>
      <c r="AI6" s="8" t="s">
        <v>43</v>
      </c>
    </row>
    <row r="7" spans="1:35" s="72" customFormat="1" ht="15">
      <c r="A7" s="86">
        <v>5</v>
      </c>
      <c r="B7" s="81"/>
      <c r="C7" s="81" t="s">
        <v>78</v>
      </c>
      <c r="D7" s="81" t="s">
        <v>70</v>
      </c>
      <c r="E7" s="86">
        <v>749</v>
      </c>
      <c r="F7" s="86">
        <v>3</v>
      </c>
      <c r="G7" s="86" t="s">
        <v>68</v>
      </c>
      <c r="H7" s="86">
        <v>25</v>
      </c>
      <c r="I7" s="86">
        <v>26</v>
      </c>
      <c r="J7" s="86">
        <v>27</v>
      </c>
      <c r="K7" s="86">
        <v>33</v>
      </c>
      <c r="L7" s="82">
        <v>111</v>
      </c>
      <c r="M7" s="98">
        <v>27.75</v>
      </c>
      <c r="N7" s="86">
        <v>8</v>
      </c>
      <c r="O7" s="86">
        <v>1</v>
      </c>
      <c r="P7" s="86">
        <v>4</v>
      </c>
      <c r="Q7" s="83">
        <v>57</v>
      </c>
      <c r="R7" s="16"/>
      <c r="S7" s="86">
        <v>1</v>
      </c>
      <c r="T7" s="81"/>
      <c r="U7" s="81" t="s">
        <v>30</v>
      </c>
      <c r="V7" s="81" t="s">
        <v>81</v>
      </c>
      <c r="W7" s="86">
        <v>3320</v>
      </c>
      <c r="X7" s="86" t="s">
        <v>69</v>
      </c>
      <c r="Y7" s="86" t="s">
        <v>24</v>
      </c>
      <c r="Z7" s="86">
        <v>28</v>
      </c>
      <c r="AA7" s="86">
        <v>24</v>
      </c>
      <c r="AB7" s="86">
        <v>24</v>
      </c>
      <c r="AC7" s="86">
        <v>26</v>
      </c>
      <c r="AD7" s="82">
        <v>102</v>
      </c>
      <c r="AE7" s="98">
        <v>25.5</v>
      </c>
      <c r="AF7" s="86">
        <v>4</v>
      </c>
      <c r="AG7" s="86">
        <v>2</v>
      </c>
      <c r="AH7" s="86">
        <v>4</v>
      </c>
      <c r="AI7" s="83">
        <v>66</v>
      </c>
    </row>
    <row r="8" spans="1:35" s="72" customFormat="1" ht="15">
      <c r="A8" s="86">
        <v>6</v>
      </c>
      <c r="B8" s="81"/>
      <c r="C8" s="81" t="s">
        <v>0</v>
      </c>
      <c r="D8" s="81" t="s">
        <v>75</v>
      </c>
      <c r="E8" s="86">
        <v>3515</v>
      </c>
      <c r="F8" s="86">
        <v>3</v>
      </c>
      <c r="G8" s="86" t="s">
        <v>68</v>
      </c>
      <c r="H8" s="86">
        <v>33</v>
      </c>
      <c r="I8" s="86">
        <v>29</v>
      </c>
      <c r="J8" s="86">
        <v>30</v>
      </c>
      <c r="K8" s="86">
        <v>21</v>
      </c>
      <c r="L8" s="82">
        <v>113</v>
      </c>
      <c r="M8" s="98">
        <v>28.25</v>
      </c>
      <c r="N8" s="86">
        <v>12</v>
      </c>
      <c r="O8" s="86">
        <v>1</v>
      </c>
      <c r="P8" s="86">
        <v>4</v>
      </c>
      <c r="Q8" s="83">
        <v>55</v>
      </c>
      <c r="R8" s="16"/>
      <c r="S8" s="86"/>
      <c r="T8" s="81"/>
      <c r="U8" s="81"/>
      <c r="V8" s="81"/>
      <c r="W8" s="86"/>
      <c r="X8" s="86"/>
      <c r="Y8" s="86"/>
      <c r="Z8" s="86"/>
      <c r="AA8" s="86"/>
      <c r="AB8" s="86"/>
      <c r="AC8" s="86"/>
      <c r="AD8" s="82"/>
      <c r="AE8" s="98"/>
      <c r="AF8" s="86"/>
      <c r="AG8" s="86"/>
      <c r="AH8" s="86"/>
      <c r="AI8" s="83"/>
    </row>
    <row r="9" spans="1:18" s="17" customFormat="1" ht="15">
      <c r="A9" s="86">
        <v>7</v>
      </c>
      <c r="B9" s="81"/>
      <c r="C9" s="81" t="s">
        <v>80</v>
      </c>
      <c r="D9" s="81" t="s">
        <v>70</v>
      </c>
      <c r="E9" s="86">
        <v>1078</v>
      </c>
      <c r="F9" s="86">
        <v>2</v>
      </c>
      <c r="G9" s="86" t="s">
        <v>68</v>
      </c>
      <c r="H9" s="86">
        <v>27</v>
      </c>
      <c r="I9" s="86">
        <v>31</v>
      </c>
      <c r="J9" s="86">
        <v>25</v>
      </c>
      <c r="K9" s="86">
        <v>36</v>
      </c>
      <c r="L9" s="82">
        <v>119</v>
      </c>
      <c r="M9" s="98">
        <v>29.75</v>
      </c>
      <c r="N9" s="86">
        <v>11</v>
      </c>
      <c r="O9" s="86">
        <v>4</v>
      </c>
      <c r="P9" s="86">
        <v>4</v>
      </c>
      <c r="Q9" s="83">
        <v>49</v>
      </c>
      <c r="R9" s="16"/>
    </row>
    <row r="10" spans="1:35" ht="15">
      <c r="A10" s="86">
        <v>8</v>
      </c>
      <c r="B10" s="81"/>
      <c r="C10" s="81" t="s">
        <v>25</v>
      </c>
      <c r="D10" s="81" t="s">
        <v>74</v>
      </c>
      <c r="E10" s="86">
        <v>2374</v>
      </c>
      <c r="F10" s="86">
        <v>2</v>
      </c>
      <c r="G10" s="86" t="s">
        <v>67</v>
      </c>
      <c r="H10" s="86">
        <v>33</v>
      </c>
      <c r="I10" s="86">
        <v>29</v>
      </c>
      <c r="J10" s="86">
        <v>29</v>
      </c>
      <c r="K10" s="86">
        <v>29</v>
      </c>
      <c r="L10" s="82">
        <v>120</v>
      </c>
      <c r="M10" s="98">
        <v>30</v>
      </c>
      <c r="N10" s="86">
        <v>4</v>
      </c>
      <c r="O10" s="86">
        <v>0</v>
      </c>
      <c r="P10" s="86">
        <v>4</v>
      </c>
      <c r="Q10" s="83">
        <v>48</v>
      </c>
      <c r="R10" s="16"/>
      <c r="S10"/>
      <c r="U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72" customFormat="1" ht="15">
      <c r="A11" s="86">
        <v>9</v>
      </c>
      <c r="B11" s="81"/>
      <c r="C11" s="81" t="s">
        <v>26</v>
      </c>
      <c r="D11" s="81" t="s">
        <v>70</v>
      </c>
      <c r="E11" s="86">
        <v>2457</v>
      </c>
      <c r="F11" s="86">
        <v>3</v>
      </c>
      <c r="G11" s="86" t="s">
        <v>69</v>
      </c>
      <c r="H11" s="86">
        <v>29</v>
      </c>
      <c r="I11" s="86">
        <v>36</v>
      </c>
      <c r="J11" s="86">
        <v>28</v>
      </c>
      <c r="K11" s="86">
        <v>27</v>
      </c>
      <c r="L11" s="82">
        <v>120</v>
      </c>
      <c r="M11" s="98">
        <v>30</v>
      </c>
      <c r="N11" s="86">
        <v>9</v>
      </c>
      <c r="O11" s="86">
        <v>1</v>
      </c>
      <c r="P11" s="86">
        <v>4</v>
      </c>
      <c r="Q11" s="83">
        <v>48</v>
      </c>
      <c r="R11" s="16"/>
      <c r="S11" s="86"/>
      <c r="T11" s="81"/>
      <c r="U11" s="81"/>
      <c r="V11" s="81"/>
      <c r="W11" s="86"/>
      <c r="X11" s="86"/>
      <c r="Y11" s="86"/>
      <c r="Z11" s="86"/>
      <c r="AA11" s="86"/>
      <c r="AB11" s="86"/>
      <c r="AC11" s="86"/>
      <c r="AD11" s="82"/>
      <c r="AE11" s="98"/>
      <c r="AF11" s="86"/>
      <c r="AG11" s="86"/>
      <c r="AH11" s="86"/>
      <c r="AI11" s="83"/>
    </row>
    <row r="12" spans="1:36" s="75" customFormat="1" ht="15">
      <c r="A12" s="86">
        <v>10</v>
      </c>
      <c r="B12" s="81"/>
      <c r="C12" s="81" t="s">
        <v>27</v>
      </c>
      <c r="D12" s="81" t="s">
        <v>74</v>
      </c>
      <c r="E12" s="86">
        <v>2567</v>
      </c>
      <c r="F12" s="86">
        <v>2</v>
      </c>
      <c r="G12" s="86" t="s">
        <v>67</v>
      </c>
      <c r="H12" s="86">
        <v>25</v>
      </c>
      <c r="I12" s="86">
        <v>31</v>
      </c>
      <c r="J12" s="86">
        <v>37</v>
      </c>
      <c r="K12" s="86">
        <v>29</v>
      </c>
      <c r="L12" s="82">
        <v>122</v>
      </c>
      <c r="M12" s="98">
        <v>30.5</v>
      </c>
      <c r="N12" s="86">
        <v>12</v>
      </c>
      <c r="O12" s="86">
        <v>2</v>
      </c>
      <c r="P12" s="86">
        <v>4</v>
      </c>
      <c r="Q12" s="83">
        <v>46</v>
      </c>
      <c r="R12" s="16"/>
      <c r="S12" s="86"/>
      <c r="T12" s="81"/>
      <c r="U12" s="81"/>
      <c r="V12" s="81"/>
      <c r="W12" s="86"/>
      <c r="X12" s="86"/>
      <c r="Y12" s="86"/>
      <c r="Z12" s="86"/>
      <c r="AA12" s="86"/>
      <c r="AB12" s="86"/>
      <c r="AC12" s="86"/>
      <c r="AD12" s="82"/>
      <c r="AE12" s="98"/>
      <c r="AF12" s="86"/>
      <c r="AG12" s="86"/>
      <c r="AH12" s="86"/>
      <c r="AI12" s="83"/>
      <c r="AJ12" s="74"/>
    </row>
    <row r="13" spans="1:31" ht="15">
      <c r="A13" s="86">
        <v>11</v>
      </c>
      <c r="B13" s="81"/>
      <c r="C13" s="81" t="s">
        <v>33</v>
      </c>
      <c r="D13" s="81" t="s">
        <v>75</v>
      </c>
      <c r="E13" s="86">
        <v>3400</v>
      </c>
      <c r="F13" s="86">
        <v>3</v>
      </c>
      <c r="G13" s="86" t="s">
        <v>68</v>
      </c>
      <c r="H13" s="86">
        <v>27</v>
      </c>
      <c r="I13" s="86">
        <v>30</v>
      </c>
      <c r="J13" s="86">
        <v>35</v>
      </c>
      <c r="K13" s="86">
        <v>35</v>
      </c>
      <c r="L13" s="82">
        <v>127</v>
      </c>
      <c r="M13" s="98">
        <v>31.75</v>
      </c>
      <c r="N13" s="86">
        <v>8</v>
      </c>
      <c r="O13" s="86">
        <v>5</v>
      </c>
      <c r="P13" s="86">
        <v>4</v>
      </c>
      <c r="Q13" s="83">
        <v>41</v>
      </c>
      <c r="R13" s="16"/>
      <c r="AE13" s="108"/>
    </row>
    <row r="14" spans="1:18" ht="15">
      <c r="A14" s="86">
        <v>12</v>
      </c>
      <c r="B14" s="81"/>
      <c r="C14" s="81" t="s">
        <v>32</v>
      </c>
      <c r="D14" s="81" t="s">
        <v>75</v>
      </c>
      <c r="E14" s="86">
        <v>3388</v>
      </c>
      <c r="F14" s="86">
        <v>1</v>
      </c>
      <c r="G14" s="86" t="s">
        <v>23</v>
      </c>
      <c r="H14" s="86">
        <v>36</v>
      </c>
      <c r="I14" s="86">
        <v>33</v>
      </c>
      <c r="J14" s="86">
        <v>31</v>
      </c>
      <c r="K14" s="86">
        <v>28</v>
      </c>
      <c r="L14" s="82">
        <v>128</v>
      </c>
      <c r="M14" s="98">
        <v>32</v>
      </c>
      <c r="N14" s="86">
        <v>8</v>
      </c>
      <c r="O14" s="86">
        <v>2</v>
      </c>
      <c r="P14" s="86">
        <v>4</v>
      </c>
      <c r="Q14" s="83">
        <v>40</v>
      </c>
      <c r="R14" s="16"/>
    </row>
    <row r="15" spans="1:35" s="74" customFormat="1" ht="15">
      <c r="A15" s="86">
        <v>13</v>
      </c>
      <c r="B15" s="81"/>
      <c r="C15" s="81" t="s">
        <v>82</v>
      </c>
      <c r="D15" s="81" t="s">
        <v>72</v>
      </c>
      <c r="E15" s="86">
        <v>1495</v>
      </c>
      <c r="F15" s="86" t="s">
        <v>66</v>
      </c>
      <c r="G15" s="86" t="s">
        <v>69</v>
      </c>
      <c r="H15" s="86">
        <v>41</v>
      </c>
      <c r="I15" s="86">
        <v>29</v>
      </c>
      <c r="J15" s="86">
        <v>33</v>
      </c>
      <c r="K15" s="86">
        <v>28</v>
      </c>
      <c r="L15" s="82">
        <v>131</v>
      </c>
      <c r="M15" s="98">
        <v>32.75</v>
      </c>
      <c r="N15" s="86">
        <v>13</v>
      </c>
      <c r="O15" s="86">
        <v>4</v>
      </c>
      <c r="P15" s="86">
        <v>4</v>
      </c>
      <c r="Q15" s="83">
        <v>37</v>
      </c>
      <c r="R15" s="16"/>
      <c r="S15" s="109"/>
      <c r="T15" s="71"/>
      <c r="U15" s="76"/>
      <c r="V15" s="71"/>
      <c r="W15" s="109"/>
      <c r="X15" s="109"/>
      <c r="Y15" s="109"/>
      <c r="Z15" s="109"/>
      <c r="AA15" s="109"/>
      <c r="AB15" s="109"/>
      <c r="AC15" s="109"/>
      <c r="AD15" s="71"/>
      <c r="AE15" s="109"/>
      <c r="AF15" s="109"/>
      <c r="AG15" s="109"/>
      <c r="AH15" s="109"/>
      <c r="AI15" s="77"/>
    </row>
    <row r="16" spans="1:35" s="72" customFormat="1" ht="15">
      <c r="A16" s="86">
        <v>14</v>
      </c>
      <c r="B16" s="81"/>
      <c r="C16" s="81" t="s">
        <v>73</v>
      </c>
      <c r="D16" s="81" t="s">
        <v>81</v>
      </c>
      <c r="E16" s="86">
        <v>563</v>
      </c>
      <c r="F16" s="86">
        <v>2</v>
      </c>
      <c r="G16" s="86" t="s">
        <v>67</v>
      </c>
      <c r="H16" s="86">
        <v>45</v>
      </c>
      <c r="I16" s="86">
        <v>33</v>
      </c>
      <c r="J16" s="86">
        <v>26</v>
      </c>
      <c r="K16" s="86">
        <v>29</v>
      </c>
      <c r="L16" s="82">
        <v>133</v>
      </c>
      <c r="M16" s="98">
        <v>33.25</v>
      </c>
      <c r="N16" s="86">
        <v>19</v>
      </c>
      <c r="O16" s="86">
        <v>4</v>
      </c>
      <c r="P16" s="86">
        <v>4</v>
      </c>
      <c r="Q16" s="83">
        <v>35</v>
      </c>
      <c r="R16" s="16"/>
      <c r="S16" s="109"/>
      <c r="T16" s="71"/>
      <c r="U16" s="76"/>
      <c r="V16" s="71"/>
      <c r="W16" s="109"/>
      <c r="X16" s="109"/>
      <c r="Y16" s="109"/>
      <c r="Z16" s="109"/>
      <c r="AA16" s="109"/>
      <c r="AB16" s="109"/>
      <c r="AC16" s="109"/>
      <c r="AD16" s="71"/>
      <c r="AE16" s="109"/>
      <c r="AF16" s="109"/>
      <c r="AG16" s="109"/>
      <c r="AH16" s="109"/>
      <c r="AI16" s="77"/>
    </row>
    <row r="17" spans="1:18" ht="15">
      <c r="A17" s="86">
        <v>15</v>
      </c>
      <c r="B17" s="81"/>
      <c r="C17" s="81" t="s">
        <v>77</v>
      </c>
      <c r="D17" s="81" t="s">
        <v>74</v>
      </c>
      <c r="E17" s="86">
        <v>714</v>
      </c>
      <c r="F17" s="86">
        <v>4</v>
      </c>
      <c r="G17" s="86" t="s">
        <v>68</v>
      </c>
      <c r="H17" s="86">
        <v>30</v>
      </c>
      <c r="I17" s="86">
        <v>37</v>
      </c>
      <c r="J17" s="86">
        <v>31</v>
      </c>
      <c r="K17" s="86">
        <v>37</v>
      </c>
      <c r="L17" s="82">
        <v>135</v>
      </c>
      <c r="M17" s="98">
        <v>33.75</v>
      </c>
      <c r="N17" s="86">
        <v>7</v>
      </c>
      <c r="O17" s="86">
        <v>6</v>
      </c>
      <c r="P17" s="86">
        <v>4</v>
      </c>
      <c r="Q17" s="83">
        <v>33</v>
      </c>
      <c r="R17" s="16"/>
    </row>
    <row r="18" spans="1:18" ht="15">
      <c r="A18" s="86">
        <v>16</v>
      </c>
      <c r="B18" s="81"/>
      <c r="C18" s="81" t="s">
        <v>31</v>
      </c>
      <c r="D18" s="81" t="s">
        <v>70</v>
      </c>
      <c r="E18" s="86">
        <v>3348</v>
      </c>
      <c r="F18" s="86">
        <v>4</v>
      </c>
      <c r="G18" s="86" t="s">
        <v>23</v>
      </c>
      <c r="H18" s="86">
        <v>38</v>
      </c>
      <c r="I18" s="86">
        <v>38</v>
      </c>
      <c r="J18" s="86">
        <v>32</v>
      </c>
      <c r="K18" s="86">
        <v>33</v>
      </c>
      <c r="L18" s="82">
        <v>141</v>
      </c>
      <c r="M18" s="98">
        <v>35.25</v>
      </c>
      <c r="N18" s="86">
        <v>6</v>
      </c>
      <c r="O18" s="86">
        <v>5</v>
      </c>
      <c r="P18" s="86">
        <v>4</v>
      </c>
      <c r="Q18" s="83">
        <v>27</v>
      </c>
      <c r="R18" s="16"/>
    </row>
    <row r="19" spans="1:35" s="72" customFormat="1" ht="15">
      <c r="A19" s="86"/>
      <c r="B19" s="81"/>
      <c r="C19" s="81"/>
      <c r="D19" s="81"/>
      <c r="E19" s="86"/>
      <c r="F19" s="86"/>
      <c r="G19" s="86"/>
      <c r="H19" s="86"/>
      <c r="I19" s="86"/>
      <c r="J19" s="86"/>
      <c r="K19" s="86"/>
      <c r="L19" s="82"/>
      <c r="M19" s="98"/>
      <c r="N19" s="86"/>
      <c r="O19" s="86"/>
      <c r="P19" s="86"/>
      <c r="Q19" s="83"/>
      <c r="R19" s="16"/>
      <c r="S19" s="84"/>
      <c r="T19"/>
      <c r="U19" s="21"/>
      <c r="V19"/>
      <c r="W19" s="84"/>
      <c r="X19" s="84"/>
      <c r="Y19" s="84"/>
      <c r="Z19" s="84"/>
      <c r="AA19" s="84"/>
      <c r="AB19" s="84"/>
      <c r="AC19" s="84"/>
      <c r="AD19" s="71"/>
      <c r="AE19" s="84"/>
      <c r="AF19" s="84"/>
      <c r="AG19" s="84"/>
      <c r="AH19" s="84"/>
      <c r="AI19" s="77"/>
    </row>
    <row r="20" spans="1:18" ht="15">
      <c r="A20" s="105"/>
      <c r="B20" s="87"/>
      <c r="C20" s="88" t="s">
        <v>44</v>
      </c>
      <c r="D20" s="89"/>
      <c r="E20" s="100"/>
      <c r="F20" s="100"/>
      <c r="G20" s="100"/>
      <c r="H20" s="101"/>
      <c r="I20" s="101"/>
      <c r="J20" s="101"/>
      <c r="K20" s="101"/>
      <c r="L20" s="90"/>
      <c r="M20" s="107"/>
      <c r="N20" s="101"/>
      <c r="O20" s="101"/>
      <c r="P20" s="101"/>
      <c r="Q20" s="91"/>
      <c r="R20" s="16"/>
    </row>
    <row r="21" spans="1:18" ht="15">
      <c r="A21" s="8" t="s">
        <v>45</v>
      </c>
      <c r="B21" s="8"/>
      <c r="C21" s="18" t="s">
        <v>53</v>
      </c>
      <c r="D21" s="8" t="s">
        <v>54</v>
      </c>
      <c r="E21" s="8" t="s">
        <v>55</v>
      </c>
      <c r="F21" s="8" t="s">
        <v>56</v>
      </c>
      <c r="G21" s="8" t="s">
        <v>39</v>
      </c>
      <c r="H21" s="8">
        <v>1</v>
      </c>
      <c r="I21" s="8">
        <v>2</v>
      </c>
      <c r="J21" s="8">
        <v>3</v>
      </c>
      <c r="K21" s="8">
        <v>4</v>
      </c>
      <c r="L21" s="8" t="s">
        <v>40</v>
      </c>
      <c r="M21" s="99" t="s">
        <v>57</v>
      </c>
      <c r="N21" s="8" t="s">
        <v>41</v>
      </c>
      <c r="O21" s="8" t="s">
        <v>42</v>
      </c>
      <c r="P21" s="8" t="s">
        <v>1</v>
      </c>
      <c r="Q21" s="8" t="s">
        <v>43</v>
      </c>
      <c r="R21" s="16"/>
    </row>
    <row r="22" spans="1:35" s="71" customFormat="1" ht="15">
      <c r="A22" s="86">
        <v>1</v>
      </c>
      <c r="B22" s="81"/>
      <c r="C22" s="81" t="s">
        <v>79</v>
      </c>
      <c r="D22" s="81" t="s">
        <v>74</v>
      </c>
      <c r="E22" s="86">
        <v>1040</v>
      </c>
      <c r="F22" s="86">
        <v>1</v>
      </c>
      <c r="G22" s="86" t="s">
        <v>69</v>
      </c>
      <c r="H22" s="86">
        <v>30</v>
      </c>
      <c r="I22" s="86">
        <v>24</v>
      </c>
      <c r="J22" s="86">
        <v>24</v>
      </c>
      <c r="K22" s="86">
        <v>24</v>
      </c>
      <c r="L22" s="82">
        <v>102</v>
      </c>
      <c r="M22" s="98">
        <v>25.5</v>
      </c>
      <c r="N22" s="86">
        <v>6</v>
      </c>
      <c r="O22" s="86">
        <v>0</v>
      </c>
      <c r="P22" s="86">
        <v>4</v>
      </c>
      <c r="Q22" s="83">
        <v>66</v>
      </c>
      <c r="R22" s="30"/>
      <c r="S22" s="84"/>
      <c r="T22"/>
      <c r="U22" s="21"/>
      <c r="V22"/>
      <c r="W22" s="84"/>
      <c r="X22" s="84"/>
      <c r="Y22" s="84"/>
      <c r="Z22" s="84"/>
      <c r="AA22" s="84"/>
      <c r="AB22" s="84"/>
      <c r="AC22" s="84"/>
      <c r="AE22" s="84"/>
      <c r="AF22" s="84"/>
      <c r="AG22" s="84"/>
      <c r="AH22" s="84"/>
      <c r="AI22" s="77"/>
    </row>
    <row r="23" spans="1:35" s="71" customFormat="1" ht="15">
      <c r="A23" s="86">
        <v>2</v>
      </c>
      <c r="B23" s="81"/>
      <c r="C23" s="81" t="s">
        <v>29</v>
      </c>
      <c r="D23" s="81" t="s">
        <v>74</v>
      </c>
      <c r="E23" s="86">
        <v>2823</v>
      </c>
      <c r="F23" s="86">
        <v>2</v>
      </c>
      <c r="G23" s="86" t="s">
        <v>69</v>
      </c>
      <c r="H23" s="86">
        <v>23</v>
      </c>
      <c r="I23" s="86">
        <v>28</v>
      </c>
      <c r="J23" s="86">
        <v>27</v>
      </c>
      <c r="K23" s="86">
        <v>25</v>
      </c>
      <c r="L23" s="82">
        <v>103</v>
      </c>
      <c r="M23" s="98">
        <v>25.75</v>
      </c>
      <c r="N23" s="86">
        <v>5</v>
      </c>
      <c r="O23" s="86">
        <v>2</v>
      </c>
      <c r="P23" s="86">
        <v>4</v>
      </c>
      <c r="Q23" s="83">
        <v>65</v>
      </c>
      <c r="R23" s="30"/>
      <c r="S23" s="84"/>
      <c r="T23"/>
      <c r="U23" s="21"/>
      <c r="V23"/>
      <c r="W23" s="84"/>
      <c r="X23" s="84"/>
      <c r="Y23" s="84"/>
      <c r="Z23" s="84"/>
      <c r="AA23" s="84"/>
      <c r="AB23" s="84"/>
      <c r="AC23" s="84"/>
      <c r="AE23" s="84"/>
      <c r="AF23" s="84"/>
      <c r="AG23" s="84"/>
      <c r="AH23" s="84"/>
      <c r="AI23" s="77"/>
    </row>
    <row r="24" spans="1:35" s="71" customFormat="1" ht="15">
      <c r="A24" s="86">
        <v>3</v>
      </c>
      <c r="B24" s="81"/>
      <c r="C24" s="81" t="s">
        <v>26</v>
      </c>
      <c r="D24" s="81" t="s">
        <v>70</v>
      </c>
      <c r="E24" s="86">
        <v>2457</v>
      </c>
      <c r="F24" s="86">
        <v>3</v>
      </c>
      <c r="G24" s="86" t="s">
        <v>69</v>
      </c>
      <c r="H24" s="86">
        <v>29</v>
      </c>
      <c r="I24" s="86">
        <v>36</v>
      </c>
      <c r="J24" s="86">
        <v>28</v>
      </c>
      <c r="K24" s="86">
        <v>27</v>
      </c>
      <c r="L24" s="82">
        <v>120</v>
      </c>
      <c r="M24" s="98">
        <v>30</v>
      </c>
      <c r="N24" s="86">
        <v>9</v>
      </c>
      <c r="O24" s="86">
        <v>1</v>
      </c>
      <c r="P24" s="86">
        <v>4</v>
      </c>
      <c r="Q24" s="83">
        <v>48</v>
      </c>
      <c r="R24" s="30"/>
      <c r="S24" s="84"/>
      <c r="T24"/>
      <c r="U24" s="21"/>
      <c r="V24"/>
      <c r="W24" s="84"/>
      <c r="X24" s="84"/>
      <c r="Y24" s="84"/>
      <c r="Z24" s="84"/>
      <c r="AA24" s="84"/>
      <c r="AB24" s="84"/>
      <c r="AC24" s="84"/>
      <c r="AE24" s="84"/>
      <c r="AF24" s="84"/>
      <c r="AG24" s="84"/>
      <c r="AH24" s="84"/>
      <c r="AI24" s="77"/>
    </row>
    <row r="25" spans="1:35" s="71" customFormat="1" ht="15">
      <c r="A25" s="86">
        <v>4</v>
      </c>
      <c r="B25" s="81"/>
      <c r="C25" s="81" t="s">
        <v>82</v>
      </c>
      <c r="D25" s="81" t="s">
        <v>72</v>
      </c>
      <c r="E25" s="86">
        <v>1495</v>
      </c>
      <c r="F25" s="86" t="s">
        <v>66</v>
      </c>
      <c r="G25" s="86" t="s">
        <v>69</v>
      </c>
      <c r="H25" s="86">
        <v>41</v>
      </c>
      <c r="I25" s="86">
        <v>29</v>
      </c>
      <c r="J25" s="86">
        <v>33</v>
      </c>
      <c r="K25" s="86">
        <v>28</v>
      </c>
      <c r="L25" s="82">
        <v>131</v>
      </c>
      <c r="M25" s="98">
        <v>32.75</v>
      </c>
      <c r="N25" s="86">
        <v>13</v>
      </c>
      <c r="O25" s="86">
        <v>4</v>
      </c>
      <c r="P25" s="86">
        <v>4</v>
      </c>
      <c r="Q25" s="83">
        <v>37</v>
      </c>
      <c r="R25" s="30"/>
      <c r="S25" s="84"/>
      <c r="T25"/>
      <c r="U25" s="21"/>
      <c r="V25"/>
      <c r="W25" s="84"/>
      <c r="X25" s="84"/>
      <c r="Y25" s="84"/>
      <c r="Z25" s="84"/>
      <c r="AA25" s="84"/>
      <c r="AB25" s="84"/>
      <c r="AC25" s="84"/>
      <c r="AE25" s="84"/>
      <c r="AF25" s="84"/>
      <c r="AG25" s="84"/>
      <c r="AH25" s="84"/>
      <c r="AI25" s="77"/>
    </row>
    <row r="26" spans="1:35" s="71" customFormat="1" ht="15">
      <c r="A26" s="86"/>
      <c r="B26" s="81"/>
      <c r="C26" s="81"/>
      <c r="D26" s="81"/>
      <c r="E26" s="86"/>
      <c r="F26" s="86"/>
      <c r="G26" s="86"/>
      <c r="H26" s="86"/>
      <c r="I26" s="86"/>
      <c r="J26" s="86"/>
      <c r="K26" s="86"/>
      <c r="L26" s="82"/>
      <c r="M26" s="98"/>
      <c r="N26" s="86"/>
      <c r="O26" s="86"/>
      <c r="P26" s="86"/>
      <c r="Q26" s="83"/>
      <c r="R26" s="30"/>
      <c r="S26" s="84"/>
      <c r="T26"/>
      <c r="U26" s="21"/>
      <c r="V26"/>
      <c r="W26" s="84"/>
      <c r="X26" s="84"/>
      <c r="Y26" s="84"/>
      <c r="Z26" s="84"/>
      <c r="AA26" s="84"/>
      <c r="AB26" s="84"/>
      <c r="AC26" s="84"/>
      <c r="AE26" s="84"/>
      <c r="AF26" s="84"/>
      <c r="AG26" s="84"/>
      <c r="AH26" s="84"/>
      <c r="AI26" s="77"/>
    </row>
    <row r="27" spans="1:18" ht="15">
      <c r="A27" s="105"/>
      <c r="B27" s="87"/>
      <c r="C27" s="92" t="s">
        <v>46</v>
      </c>
      <c r="D27" s="93"/>
      <c r="E27" s="94"/>
      <c r="F27" s="94"/>
      <c r="G27" s="94"/>
      <c r="H27" s="94"/>
      <c r="I27" s="94"/>
      <c r="J27" s="94"/>
      <c r="K27" s="94"/>
      <c r="L27" s="90"/>
      <c r="M27" s="107"/>
      <c r="N27" s="101"/>
      <c r="O27" s="101"/>
      <c r="P27" s="101"/>
      <c r="Q27" s="91"/>
      <c r="R27" s="16"/>
    </row>
    <row r="28" spans="1:18" ht="15">
      <c r="A28" s="8" t="s">
        <v>45</v>
      </c>
      <c r="B28" s="8"/>
      <c r="C28" s="18" t="s">
        <v>53</v>
      </c>
      <c r="D28" s="8" t="s">
        <v>54</v>
      </c>
      <c r="E28" s="8" t="s">
        <v>55</v>
      </c>
      <c r="F28" s="8" t="s">
        <v>56</v>
      </c>
      <c r="G28" s="8" t="s">
        <v>39</v>
      </c>
      <c r="H28" s="8">
        <v>1</v>
      </c>
      <c r="I28" s="8">
        <v>2</v>
      </c>
      <c r="J28" s="8">
        <v>3</v>
      </c>
      <c r="K28" s="8">
        <v>4</v>
      </c>
      <c r="L28" s="8" t="s">
        <v>40</v>
      </c>
      <c r="M28" s="99" t="s">
        <v>57</v>
      </c>
      <c r="N28" s="8" t="s">
        <v>41</v>
      </c>
      <c r="O28" s="8" t="s">
        <v>42</v>
      </c>
      <c r="P28" s="8" t="s">
        <v>1</v>
      </c>
      <c r="Q28" s="8" t="s">
        <v>43</v>
      </c>
      <c r="R28" s="16"/>
    </row>
    <row r="29" spans="1:18" ht="15">
      <c r="A29" s="86">
        <v>1</v>
      </c>
      <c r="B29" s="81"/>
      <c r="C29" s="81" t="s">
        <v>78</v>
      </c>
      <c r="D29" s="81" t="s">
        <v>70</v>
      </c>
      <c r="E29" s="86">
        <v>749</v>
      </c>
      <c r="F29" s="86">
        <v>3</v>
      </c>
      <c r="G29" s="86" t="s">
        <v>68</v>
      </c>
      <c r="H29" s="86">
        <v>25</v>
      </c>
      <c r="I29" s="86">
        <v>26</v>
      </c>
      <c r="J29" s="86">
        <v>27</v>
      </c>
      <c r="K29" s="86">
        <v>33</v>
      </c>
      <c r="L29" s="82">
        <v>111</v>
      </c>
      <c r="M29" s="98">
        <v>27.75</v>
      </c>
      <c r="N29" s="86">
        <v>8</v>
      </c>
      <c r="O29" s="86">
        <v>1</v>
      </c>
      <c r="P29" s="86">
        <v>4</v>
      </c>
      <c r="Q29" s="83">
        <v>57</v>
      </c>
      <c r="R29" s="16"/>
    </row>
    <row r="30" spans="1:18" ht="15">
      <c r="A30" s="86">
        <v>2</v>
      </c>
      <c r="B30" s="81"/>
      <c r="C30" s="81" t="s">
        <v>0</v>
      </c>
      <c r="D30" s="81" t="s">
        <v>75</v>
      </c>
      <c r="E30" s="86">
        <v>3515</v>
      </c>
      <c r="F30" s="86">
        <v>3</v>
      </c>
      <c r="G30" s="86" t="s">
        <v>68</v>
      </c>
      <c r="H30" s="86">
        <v>33</v>
      </c>
      <c r="I30" s="86">
        <v>29</v>
      </c>
      <c r="J30" s="86">
        <v>30</v>
      </c>
      <c r="K30" s="86">
        <v>21</v>
      </c>
      <c r="L30" s="82">
        <v>113</v>
      </c>
      <c r="M30" s="98">
        <v>28.25</v>
      </c>
      <c r="N30" s="86">
        <v>12</v>
      </c>
      <c r="O30" s="86">
        <v>1</v>
      </c>
      <c r="P30" s="86">
        <v>4</v>
      </c>
      <c r="Q30" s="83">
        <v>55</v>
      </c>
      <c r="R30" s="16"/>
    </row>
    <row r="31" spans="1:18" ht="15">
      <c r="A31" s="86">
        <v>3</v>
      </c>
      <c r="B31" s="81"/>
      <c r="C31" s="81" t="s">
        <v>80</v>
      </c>
      <c r="D31" s="81" t="s">
        <v>70</v>
      </c>
      <c r="E31" s="86">
        <v>1078</v>
      </c>
      <c r="F31" s="86">
        <v>2</v>
      </c>
      <c r="G31" s="86" t="s">
        <v>68</v>
      </c>
      <c r="H31" s="86">
        <v>27</v>
      </c>
      <c r="I31" s="86">
        <v>31</v>
      </c>
      <c r="J31" s="86">
        <v>25</v>
      </c>
      <c r="K31" s="86">
        <v>36</v>
      </c>
      <c r="L31" s="82">
        <v>119</v>
      </c>
      <c r="M31" s="98">
        <v>29.75</v>
      </c>
      <c r="N31" s="86">
        <v>11</v>
      </c>
      <c r="O31" s="86">
        <v>4</v>
      </c>
      <c r="P31" s="86">
        <v>4</v>
      </c>
      <c r="Q31" s="83">
        <v>49</v>
      </c>
      <c r="R31" s="16"/>
    </row>
    <row r="32" spans="1:18" ht="15">
      <c r="A32" s="86">
        <v>4</v>
      </c>
      <c r="B32" s="81"/>
      <c r="C32" s="81" t="s">
        <v>33</v>
      </c>
      <c r="D32" s="81" t="s">
        <v>75</v>
      </c>
      <c r="E32" s="86">
        <v>3400</v>
      </c>
      <c r="F32" s="86">
        <v>3</v>
      </c>
      <c r="G32" s="86" t="s">
        <v>68</v>
      </c>
      <c r="H32" s="86">
        <v>27</v>
      </c>
      <c r="I32" s="86">
        <v>30</v>
      </c>
      <c r="J32" s="86">
        <v>35</v>
      </c>
      <c r="K32" s="86">
        <v>35</v>
      </c>
      <c r="L32" s="82">
        <v>127</v>
      </c>
      <c r="M32" s="98">
        <v>31.75</v>
      </c>
      <c r="N32" s="86">
        <v>8</v>
      </c>
      <c r="O32" s="86">
        <v>5</v>
      </c>
      <c r="P32" s="86">
        <v>4</v>
      </c>
      <c r="Q32" s="83">
        <v>41</v>
      </c>
      <c r="R32" s="16"/>
    </row>
    <row r="33" spans="1:18" ht="15">
      <c r="A33" s="86">
        <v>5</v>
      </c>
      <c r="B33" s="81"/>
      <c r="C33" s="81" t="s">
        <v>77</v>
      </c>
      <c r="D33" s="81" t="s">
        <v>74</v>
      </c>
      <c r="E33" s="86">
        <v>714</v>
      </c>
      <c r="F33" s="86">
        <v>4</v>
      </c>
      <c r="G33" s="86" t="s">
        <v>68</v>
      </c>
      <c r="H33" s="86">
        <v>30</v>
      </c>
      <c r="I33" s="86">
        <v>37</v>
      </c>
      <c r="J33" s="86">
        <v>31</v>
      </c>
      <c r="K33" s="86">
        <v>37</v>
      </c>
      <c r="L33" s="82">
        <v>135</v>
      </c>
      <c r="M33" s="98">
        <v>33.75</v>
      </c>
      <c r="N33" s="86">
        <v>7</v>
      </c>
      <c r="O33" s="86">
        <v>6</v>
      </c>
      <c r="P33" s="86">
        <v>4</v>
      </c>
      <c r="Q33" s="83">
        <v>33</v>
      </c>
      <c r="R33" s="16"/>
    </row>
    <row r="34" spans="1:18" ht="15">
      <c r="A34" s="86"/>
      <c r="B34" s="81"/>
      <c r="C34" s="81"/>
      <c r="D34" s="81"/>
      <c r="E34" s="86"/>
      <c r="F34" s="86"/>
      <c r="G34" s="86"/>
      <c r="H34" s="86"/>
      <c r="I34" s="86"/>
      <c r="J34" s="86"/>
      <c r="K34" s="86"/>
      <c r="L34" s="82"/>
      <c r="M34" s="98"/>
      <c r="N34" s="86"/>
      <c r="O34" s="86"/>
      <c r="P34" s="86"/>
      <c r="Q34" s="83"/>
      <c r="R34" s="16"/>
    </row>
    <row r="35" spans="1:18" ht="15">
      <c r="A35" s="86"/>
      <c r="B35" s="81"/>
      <c r="C35" s="81"/>
      <c r="D35" s="81"/>
      <c r="E35" s="86"/>
      <c r="F35" s="86"/>
      <c r="G35" s="86"/>
      <c r="H35" s="86"/>
      <c r="I35" s="86"/>
      <c r="J35" s="86"/>
      <c r="K35" s="86"/>
      <c r="L35" s="82"/>
      <c r="M35" s="98"/>
      <c r="N35" s="86"/>
      <c r="O35" s="86"/>
      <c r="P35" s="86"/>
      <c r="Q35" s="83"/>
      <c r="R35" s="16"/>
    </row>
    <row r="36" spans="1:18" ht="15">
      <c r="A36" s="105"/>
      <c r="B36" s="87"/>
      <c r="C36" s="92" t="s">
        <v>47</v>
      </c>
      <c r="D36" s="93"/>
      <c r="E36" s="94"/>
      <c r="F36" s="94"/>
      <c r="G36" s="94"/>
      <c r="H36" s="94"/>
      <c r="I36" s="94"/>
      <c r="J36" s="94"/>
      <c r="K36" s="94"/>
      <c r="L36" s="90"/>
      <c r="M36" s="107"/>
      <c r="N36" s="101"/>
      <c r="O36" s="101"/>
      <c r="P36" s="101"/>
      <c r="Q36" s="91"/>
      <c r="R36" s="16"/>
    </row>
    <row r="37" spans="1:18" ht="15">
      <c r="A37" s="8" t="s">
        <v>45</v>
      </c>
      <c r="B37" s="8"/>
      <c r="C37" s="18" t="s">
        <v>53</v>
      </c>
      <c r="D37" s="8" t="s">
        <v>54</v>
      </c>
      <c r="E37" s="8" t="s">
        <v>55</v>
      </c>
      <c r="F37" s="8" t="s">
        <v>56</v>
      </c>
      <c r="G37" s="8" t="s">
        <v>39</v>
      </c>
      <c r="H37" s="8">
        <v>1</v>
      </c>
      <c r="I37" s="8">
        <v>2</v>
      </c>
      <c r="J37" s="8">
        <v>3</v>
      </c>
      <c r="K37" s="8">
        <v>4</v>
      </c>
      <c r="L37" s="8" t="s">
        <v>40</v>
      </c>
      <c r="M37" s="99" t="s">
        <v>57</v>
      </c>
      <c r="N37" s="8" t="s">
        <v>41</v>
      </c>
      <c r="O37" s="8" t="s">
        <v>42</v>
      </c>
      <c r="P37" s="8" t="s">
        <v>1</v>
      </c>
      <c r="Q37" s="8" t="s">
        <v>43</v>
      </c>
      <c r="R37" s="16"/>
    </row>
    <row r="38" spans="1:18" ht="15">
      <c r="A38" s="86">
        <v>1</v>
      </c>
      <c r="B38" s="81"/>
      <c r="C38" s="81" t="s">
        <v>76</v>
      </c>
      <c r="D38" s="81" t="s">
        <v>71</v>
      </c>
      <c r="E38" s="86">
        <v>692</v>
      </c>
      <c r="F38" s="86" t="s">
        <v>69</v>
      </c>
      <c r="G38" s="86" t="s">
        <v>67</v>
      </c>
      <c r="H38" s="86">
        <v>24</v>
      </c>
      <c r="I38" s="86">
        <v>28</v>
      </c>
      <c r="J38" s="86">
        <v>22</v>
      </c>
      <c r="K38" s="86">
        <v>23</v>
      </c>
      <c r="L38" s="82">
        <v>97</v>
      </c>
      <c r="M38" s="98">
        <v>24.25</v>
      </c>
      <c r="N38" s="86">
        <v>6</v>
      </c>
      <c r="O38" s="86">
        <v>1</v>
      </c>
      <c r="P38" s="86">
        <v>4</v>
      </c>
      <c r="Q38" s="83">
        <v>71</v>
      </c>
      <c r="R38" s="16"/>
    </row>
    <row r="39" spans="1:18" ht="15">
      <c r="A39" s="86">
        <v>2</v>
      </c>
      <c r="B39" s="81"/>
      <c r="C39" s="81" t="s">
        <v>28</v>
      </c>
      <c r="D39" s="81" t="s">
        <v>74</v>
      </c>
      <c r="E39" s="86">
        <v>2596</v>
      </c>
      <c r="F39" s="86" t="s">
        <v>69</v>
      </c>
      <c r="G39" s="86" t="s">
        <v>67</v>
      </c>
      <c r="H39" s="86">
        <v>23</v>
      </c>
      <c r="I39" s="86">
        <v>25</v>
      </c>
      <c r="J39" s="86">
        <v>30</v>
      </c>
      <c r="K39" s="86">
        <v>30</v>
      </c>
      <c r="L39" s="82">
        <v>108</v>
      </c>
      <c r="M39" s="98">
        <v>27</v>
      </c>
      <c r="N39" s="86">
        <v>7</v>
      </c>
      <c r="O39" s="86">
        <v>5</v>
      </c>
      <c r="P39" s="86">
        <v>4</v>
      </c>
      <c r="Q39" s="83">
        <v>60</v>
      </c>
      <c r="R39" s="16"/>
    </row>
    <row r="40" spans="1:18" ht="15">
      <c r="A40" s="86">
        <v>3</v>
      </c>
      <c r="B40" s="81"/>
      <c r="C40" s="81" t="s">
        <v>25</v>
      </c>
      <c r="D40" s="81" t="s">
        <v>74</v>
      </c>
      <c r="E40" s="86">
        <v>2374</v>
      </c>
      <c r="F40" s="86">
        <v>2</v>
      </c>
      <c r="G40" s="86" t="s">
        <v>67</v>
      </c>
      <c r="H40" s="86">
        <v>33</v>
      </c>
      <c r="I40" s="86">
        <v>29</v>
      </c>
      <c r="J40" s="86">
        <v>29</v>
      </c>
      <c r="K40" s="86">
        <v>29</v>
      </c>
      <c r="L40" s="82">
        <v>120</v>
      </c>
      <c r="M40" s="98">
        <v>30</v>
      </c>
      <c r="N40" s="86">
        <v>4</v>
      </c>
      <c r="O40" s="86">
        <v>0</v>
      </c>
      <c r="P40" s="86">
        <v>4</v>
      </c>
      <c r="Q40" s="83">
        <v>48</v>
      </c>
      <c r="R40" s="16"/>
    </row>
    <row r="41" spans="1:18" ht="15">
      <c r="A41" s="86">
        <v>4</v>
      </c>
      <c r="B41" s="81"/>
      <c r="C41" s="81" t="s">
        <v>27</v>
      </c>
      <c r="D41" s="81" t="s">
        <v>74</v>
      </c>
      <c r="E41" s="86">
        <v>2567</v>
      </c>
      <c r="F41" s="86">
        <v>2</v>
      </c>
      <c r="G41" s="86" t="s">
        <v>67</v>
      </c>
      <c r="H41" s="86">
        <v>25</v>
      </c>
      <c r="I41" s="86">
        <v>31</v>
      </c>
      <c r="J41" s="86">
        <v>37</v>
      </c>
      <c r="K41" s="86">
        <v>29</v>
      </c>
      <c r="L41" s="82">
        <v>122</v>
      </c>
      <c r="M41" s="98">
        <v>30.5</v>
      </c>
      <c r="N41" s="86">
        <v>12</v>
      </c>
      <c r="O41" s="86">
        <v>2</v>
      </c>
      <c r="P41" s="86">
        <v>4</v>
      </c>
      <c r="Q41" s="83">
        <v>46</v>
      </c>
      <c r="R41" s="16"/>
    </row>
    <row r="42" spans="1:18" ht="15">
      <c r="A42" s="86">
        <v>5</v>
      </c>
      <c r="B42" s="81"/>
      <c r="C42" s="81" t="s">
        <v>73</v>
      </c>
      <c r="D42" s="81" t="s">
        <v>81</v>
      </c>
      <c r="E42" s="86">
        <v>563</v>
      </c>
      <c r="F42" s="86">
        <v>2</v>
      </c>
      <c r="G42" s="86" t="s">
        <v>67</v>
      </c>
      <c r="H42" s="86">
        <v>45</v>
      </c>
      <c r="I42" s="86">
        <v>33</v>
      </c>
      <c r="J42" s="86">
        <v>26</v>
      </c>
      <c r="K42" s="86">
        <v>29</v>
      </c>
      <c r="L42" s="82">
        <v>133</v>
      </c>
      <c r="M42" s="98">
        <v>33.25</v>
      </c>
      <c r="N42" s="86">
        <v>19</v>
      </c>
      <c r="O42" s="86">
        <v>4</v>
      </c>
      <c r="P42" s="86">
        <v>4</v>
      </c>
      <c r="Q42" s="83">
        <v>35</v>
      </c>
      <c r="R42" s="16"/>
    </row>
    <row r="43" spans="1:18" ht="15">
      <c r="A43" s="86"/>
      <c r="B43" s="81"/>
      <c r="C43" s="81"/>
      <c r="D43" s="81"/>
      <c r="E43" s="86"/>
      <c r="F43" s="86"/>
      <c r="G43" s="86"/>
      <c r="H43" s="86"/>
      <c r="I43" s="86"/>
      <c r="J43" s="86"/>
      <c r="K43" s="86"/>
      <c r="L43" s="82"/>
      <c r="M43" s="98"/>
      <c r="N43" s="86"/>
      <c r="O43" s="86"/>
      <c r="P43" s="86"/>
      <c r="Q43" s="83"/>
      <c r="R43" s="16"/>
    </row>
    <row r="44" spans="1:18" ht="15">
      <c r="A44" s="105"/>
      <c r="B44" s="87"/>
      <c r="C44" s="95" t="s">
        <v>48</v>
      </c>
      <c r="D44" s="96"/>
      <c r="E44" s="100"/>
      <c r="F44" s="100"/>
      <c r="G44" s="100"/>
      <c r="H44" s="101"/>
      <c r="I44" s="101"/>
      <c r="J44" s="101"/>
      <c r="K44" s="101"/>
      <c r="L44" s="90"/>
      <c r="M44" s="107"/>
      <c r="N44" s="101"/>
      <c r="O44" s="101"/>
      <c r="P44" s="101"/>
      <c r="Q44" s="91"/>
      <c r="R44" s="16"/>
    </row>
    <row r="45" spans="1:35" ht="15">
      <c r="A45" s="8" t="s">
        <v>45</v>
      </c>
      <c r="B45" s="8"/>
      <c r="C45" s="18" t="s">
        <v>53</v>
      </c>
      <c r="D45" s="8" t="s">
        <v>54</v>
      </c>
      <c r="E45" s="8" t="s">
        <v>55</v>
      </c>
      <c r="F45" s="8" t="s">
        <v>56</v>
      </c>
      <c r="G45" s="8" t="s">
        <v>39</v>
      </c>
      <c r="H45" s="8">
        <v>1</v>
      </c>
      <c r="I45" s="8">
        <v>2</v>
      </c>
      <c r="J45" s="8">
        <v>3</v>
      </c>
      <c r="K45" s="8">
        <v>4</v>
      </c>
      <c r="L45" s="8" t="s">
        <v>40</v>
      </c>
      <c r="M45" s="99" t="s">
        <v>57</v>
      </c>
      <c r="N45" s="8" t="s">
        <v>41</v>
      </c>
      <c r="O45" s="8" t="s">
        <v>42</v>
      </c>
      <c r="P45" s="8" t="s">
        <v>1</v>
      </c>
      <c r="Q45" s="8" t="s">
        <v>43</v>
      </c>
      <c r="R45" s="16"/>
      <c r="S45" s="10"/>
      <c r="T45" s="10"/>
      <c r="U45" s="11"/>
      <c r="V45" s="12"/>
      <c r="W45" s="13"/>
      <c r="X45" s="13"/>
      <c r="Y45" s="13"/>
      <c r="Z45" s="22"/>
      <c r="AA45" s="22"/>
      <c r="AB45" s="23"/>
      <c r="AC45" s="22"/>
      <c r="AD45" s="19"/>
      <c r="AE45" s="10"/>
      <c r="AF45" s="15"/>
      <c r="AG45" s="15"/>
      <c r="AH45" s="15"/>
      <c r="AI45" s="80"/>
    </row>
    <row r="46" spans="1:35" ht="15">
      <c r="A46" s="86">
        <v>1</v>
      </c>
      <c r="B46" s="81"/>
      <c r="C46" s="81" t="s">
        <v>32</v>
      </c>
      <c r="D46" s="81" t="s">
        <v>75</v>
      </c>
      <c r="E46" s="86">
        <v>3388</v>
      </c>
      <c r="F46" s="86">
        <v>1</v>
      </c>
      <c r="G46" s="86" t="s">
        <v>23</v>
      </c>
      <c r="H46" s="86">
        <v>36</v>
      </c>
      <c r="I46" s="86">
        <v>33</v>
      </c>
      <c r="J46" s="86">
        <v>31</v>
      </c>
      <c r="K46" s="86">
        <v>28</v>
      </c>
      <c r="L46" s="82">
        <v>128</v>
      </c>
      <c r="M46" s="98">
        <v>32</v>
      </c>
      <c r="N46" s="86">
        <v>8</v>
      </c>
      <c r="O46" s="86">
        <v>2</v>
      </c>
      <c r="P46" s="86">
        <v>4</v>
      </c>
      <c r="Q46" s="83">
        <v>40</v>
      </c>
      <c r="R46" s="16"/>
      <c r="S46" s="10"/>
      <c r="T46" s="10"/>
      <c r="U46" s="11"/>
      <c r="V46" s="12"/>
      <c r="W46" s="13"/>
      <c r="X46" s="13"/>
      <c r="Y46" s="13"/>
      <c r="Z46" s="23"/>
      <c r="AA46" s="23"/>
      <c r="AB46" s="23"/>
      <c r="AC46" s="23"/>
      <c r="AD46" s="19"/>
      <c r="AE46" s="10"/>
      <c r="AF46" s="15"/>
      <c r="AG46" s="15"/>
      <c r="AH46" s="15"/>
      <c r="AI46" s="80"/>
    </row>
    <row r="47" spans="1:35" ht="15">
      <c r="A47" s="86">
        <v>2</v>
      </c>
      <c r="B47" s="81"/>
      <c r="C47" s="81" t="s">
        <v>31</v>
      </c>
      <c r="D47" s="81" t="s">
        <v>70</v>
      </c>
      <c r="E47" s="86">
        <v>3348</v>
      </c>
      <c r="F47" s="86">
        <v>4</v>
      </c>
      <c r="G47" s="86" t="s">
        <v>23</v>
      </c>
      <c r="H47" s="86">
        <v>38</v>
      </c>
      <c r="I47" s="86">
        <v>38</v>
      </c>
      <c r="J47" s="86">
        <v>32</v>
      </c>
      <c r="K47" s="86">
        <v>33</v>
      </c>
      <c r="L47" s="82">
        <v>141</v>
      </c>
      <c r="M47" s="98">
        <v>35.25</v>
      </c>
      <c r="N47" s="86">
        <v>6</v>
      </c>
      <c r="O47" s="86">
        <v>5</v>
      </c>
      <c r="P47" s="86">
        <v>4</v>
      </c>
      <c r="Q47" s="83">
        <v>27</v>
      </c>
      <c r="R47" s="16"/>
      <c r="S47" s="10"/>
      <c r="T47" s="10"/>
      <c r="U47" s="11"/>
      <c r="V47" s="12"/>
      <c r="W47" s="13"/>
      <c r="X47" s="13"/>
      <c r="Y47" s="13"/>
      <c r="Z47" s="23"/>
      <c r="AA47" s="23"/>
      <c r="AB47" s="23"/>
      <c r="AC47" s="23"/>
      <c r="AD47" s="19"/>
      <c r="AE47" s="10"/>
      <c r="AF47" s="15"/>
      <c r="AG47" s="15"/>
      <c r="AH47" s="15"/>
      <c r="AI47" s="80"/>
    </row>
    <row r="48" spans="1:35" ht="15">
      <c r="A48" s="86"/>
      <c r="B48" s="81"/>
      <c r="C48" s="81"/>
      <c r="D48" s="81"/>
      <c r="E48" s="86"/>
      <c r="F48" s="86"/>
      <c r="G48" s="86"/>
      <c r="H48" s="86"/>
      <c r="I48" s="86"/>
      <c r="J48" s="86"/>
      <c r="K48" s="86"/>
      <c r="L48" s="82"/>
      <c r="M48" s="98"/>
      <c r="N48" s="86"/>
      <c r="O48" s="86"/>
      <c r="P48" s="86"/>
      <c r="Q48" s="83"/>
      <c r="R48" s="16"/>
      <c r="S48" s="10"/>
      <c r="T48" s="10"/>
      <c r="U48" s="11"/>
      <c r="V48" s="12"/>
      <c r="W48" s="13"/>
      <c r="X48" s="13"/>
      <c r="Y48" s="13"/>
      <c r="Z48" s="23"/>
      <c r="AA48" s="22"/>
      <c r="AB48" s="23"/>
      <c r="AC48" s="23"/>
      <c r="AD48" s="19"/>
      <c r="AE48" s="15"/>
      <c r="AF48" s="15"/>
      <c r="AG48" s="15"/>
      <c r="AH48" s="15"/>
      <c r="AI48" s="80"/>
    </row>
    <row r="49" spans="1:18" ht="15">
      <c r="A49" s="86"/>
      <c r="B49" s="81"/>
      <c r="C49" s="81"/>
      <c r="D49" s="81"/>
      <c r="E49" s="86"/>
      <c r="F49" s="86"/>
      <c r="G49" s="86"/>
      <c r="H49" s="86"/>
      <c r="I49" s="86"/>
      <c r="J49" s="86"/>
      <c r="K49" s="86"/>
      <c r="L49" s="82"/>
      <c r="M49" s="98"/>
      <c r="N49" s="86"/>
      <c r="O49" s="86"/>
      <c r="P49" s="86"/>
      <c r="Q49" s="83"/>
      <c r="R49" s="16"/>
    </row>
    <row r="50" spans="1:18" ht="15">
      <c r="A50" s="86"/>
      <c r="B50" s="81"/>
      <c r="C50" s="81"/>
      <c r="D50" s="81"/>
      <c r="E50" s="86"/>
      <c r="F50" s="86"/>
      <c r="G50" s="86"/>
      <c r="H50" s="86"/>
      <c r="I50" s="86"/>
      <c r="J50" s="86"/>
      <c r="K50" s="86"/>
      <c r="L50" s="82"/>
      <c r="M50" s="98"/>
      <c r="N50" s="86"/>
      <c r="O50" s="86"/>
      <c r="P50" s="86"/>
      <c r="Q50" s="83"/>
      <c r="R50" s="16"/>
    </row>
    <row r="51" spans="13:18" ht="15">
      <c r="M51" s="108"/>
      <c r="R51" s="16"/>
    </row>
    <row r="52" ht="15">
      <c r="R52" s="16"/>
    </row>
    <row r="53" ht="15">
      <c r="R53" s="16"/>
    </row>
    <row r="54" ht="15">
      <c r="R54" s="16"/>
    </row>
    <row r="55" ht="15">
      <c r="R55" s="16"/>
    </row>
    <row r="56" ht="15">
      <c r="R56" s="20"/>
    </row>
    <row r="57" ht="15">
      <c r="R57" s="20"/>
    </row>
    <row r="58" ht="15">
      <c r="R58" s="20"/>
    </row>
    <row r="59" ht="15">
      <c r="R59" s="20"/>
    </row>
    <row r="60" ht="15">
      <c r="R60" s="20"/>
    </row>
    <row r="61" ht="15">
      <c r="R61" s="20"/>
    </row>
    <row r="62" spans="1:18" ht="15">
      <c r="A62" s="104"/>
      <c r="B62" s="20"/>
      <c r="C62" s="24"/>
      <c r="D62" s="25"/>
      <c r="E62" s="103"/>
      <c r="F62" s="103"/>
      <c r="G62" s="103"/>
      <c r="H62" s="104"/>
      <c r="I62" s="104"/>
      <c r="J62" s="104"/>
      <c r="K62" s="104"/>
      <c r="L62" s="78"/>
      <c r="M62" s="104"/>
      <c r="N62" s="104"/>
      <c r="O62" s="104"/>
      <c r="P62" s="104"/>
      <c r="Q62" s="79"/>
      <c r="R62" s="20"/>
    </row>
    <row r="63" spans="1:18" ht="15">
      <c r="A63" s="104"/>
      <c r="B63" s="20"/>
      <c r="C63" s="24"/>
      <c r="D63" s="25"/>
      <c r="E63" s="103"/>
      <c r="F63" s="103"/>
      <c r="G63" s="103"/>
      <c r="H63" s="104"/>
      <c r="I63" s="104"/>
      <c r="J63" s="104"/>
      <c r="K63" s="104"/>
      <c r="L63" s="78"/>
      <c r="M63" s="104"/>
      <c r="N63" s="104"/>
      <c r="O63" s="104"/>
      <c r="P63" s="104"/>
      <c r="Q63" s="79"/>
      <c r="R63" s="20"/>
    </row>
    <row r="64" spans="1:18" ht="15">
      <c r="A64" s="104"/>
      <c r="B64" s="20"/>
      <c r="C64" s="24"/>
      <c r="D64" s="25"/>
      <c r="E64" s="103"/>
      <c r="F64" s="103"/>
      <c r="G64" s="103"/>
      <c r="H64" s="104"/>
      <c r="I64" s="104"/>
      <c r="J64" s="104"/>
      <c r="K64" s="104"/>
      <c r="L64" s="78"/>
      <c r="M64" s="104"/>
      <c r="N64" s="104"/>
      <c r="O64" s="104"/>
      <c r="P64" s="104"/>
      <c r="Q64" s="79"/>
      <c r="R64" s="20"/>
    </row>
    <row r="65" spans="1:18" ht="15">
      <c r="A65" s="104"/>
      <c r="B65" s="20"/>
      <c r="C65" s="24"/>
      <c r="D65" s="25"/>
      <c r="E65" s="103"/>
      <c r="F65" s="103"/>
      <c r="G65" s="103"/>
      <c r="H65" s="104"/>
      <c r="I65" s="104"/>
      <c r="J65" s="104"/>
      <c r="K65" s="104"/>
      <c r="L65" s="78"/>
      <c r="M65" s="104"/>
      <c r="N65" s="104"/>
      <c r="O65" s="104"/>
      <c r="P65" s="104"/>
      <c r="Q65" s="79"/>
      <c r="R65" s="20"/>
    </row>
    <row r="66" spans="1:18" ht="15">
      <c r="A66" s="104"/>
      <c r="B66" s="20"/>
      <c r="C66" s="24"/>
      <c r="D66" s="25"/>
      <c r="E66" s="103"/>
      <c r="F66" s="103"/>
      <c r="G66" s="103"/>
      <c r="H66" s="104"/>
      <c r="I66" s="104"/>
      <c r="J66" s="104"/>
      <c r="K66" s="104"/>
      <c r="L66" s="78"/>
      <c r="M66" s="104"/>
      <c r="N66" s="104"/>
      <c r="O66" s="104"/>
      <c r="P66" s="104"/>
      <c r="R66" s="20"/>
    </row>
    <row r="67" spans="1:18" ht="15">
      <c r="A67" s="104"/>
      <c r="B67" s="20"/>
      <c r="C67" s="24"/>
      <c r="D67" s="25"/>
      <c r="E67" s="103"/>
      <c r="F67" s="103"/>
      <c r="G67" s="103"/>
      <c r="H67" s="104"/>
      <c r="I67" s="104"/>
      <c r="J67" s="104"/>
      <c r="K67" s="104"/>
      <c r="L67" s="78"/>
      <c r="M67" s="104"/>
      <c r="N67" s="104"/>
      <c r="O67" s="104"/>
      <c r="P67" s="104"/>
      <c r="R67" s="20"/>
    </row>
    <row r="68" spans="1:18" ht="15">
      <c r="A68" s="106"/>
      <c r="B68" s="26"/>
      <c r="C68" s="27"/>
      <c r="D68" s="14"/>
      <c r="E68" s="10"/>
      <c r="F68" s="10"/>
      <c r="G68" s="10"/>
      <c r="H68" s="14"/>
      <c r="I68" s="14"/>
      <c r="J68" s="14"/>
      <c r="K68" s="15"/>
      <c r="L68" s="14"/>
      <c r="M68" s="15"/>
      <c r="N68" s="15"/>
      <c r="O68" s="15"/>
      <c r="P68" s="15"/>
      <c r="R68" s="20"/>
    </row>
    <row r="69" spans="1:18" ht="15">
      <c r="A69" s="104"/>
      <c r="B69" s="20"/>
      <c r="C69" s="24"/>
      <c r="D69" s="25"/>
      <c r="E69" s="103"/>
      <c r="F69" s="103"/>
      <c r="G69" s="103"/>
      <c r="H69" s="104"/>
      <c r="I69" s="104"/>
      <c r="J69" s="104"/>
      <c r="K69" s="104"/>
      <c r="L69" s="78"/>
      <c r="M69" s="104"/>
      <c r="N69" s="104"/>
      <c r="O69" s="104"/>
      <c r="P69" s="104"/>
      <c r="R69" s="20"/>
    </row>
    <row r="70" spans="1:16" ht="15">
      <c r="A70" s="104"/>
      <c r="B70" s="20"/>
      <c r="C70" s="24"/>
      <c r="D70" s="25"/>
      <c r="E70" s="103"/>
      <c r="F70" s="103"/>
      <c r="G70" s="103"/>
      <c r="H70" s="104"/>
      <c r="I70" s="104"/>
      <c r="J70" s="104"/>
      <c r="K70" s="104"/>
      <c r="L70" s="78"/>
      <c r="M70" s="104"/>
      <c r="N70" s="104"/>
      <c r="O70" s="104"/>
      <c r="P70" s="104"/>
    </row>
    <row r="71" spans="1:16" ht="15">
      <c r="A71" s="104"/>
      <c r="B71" s="20"/>
      <c r="C71" s="24"/>
      <c r="D71" s="25"/>
      <c r="E71" s="103"/>
      <c r="F71" s="103"/>
      <c r="G71" s="103"/>
      <c r="H71" s="104"/>
      <c r="I71" s="104"/>
      <c r="J71" s="104"/>
      <c r="K71" s="104"/>
      <c r="L71" s="78"/>
      <c r="M71" s="104"/>
      <c r="N71" s="104"/>
      <c r="O71" s="104"/>
      <c r="P71" s="104"/>
    </row>
    <row r="72" spans="1:16" ht="15">
      <c r="A72" s="104"/>
      <c r="B72" s="20"/>
      <c r="C72" s="24"/>
      <c r="D72" s="25"/>
      <c r="E72" s="103"/>
      <c r="F72" s="103"/>
      <c r="G72" s="103"/>
      <c r="H72" s="104"/>
      <c r="I72" s="104"/>
      <c r="J72" s="104"/>
      <c r="K72" s="104"/>
      <c r="L72" s="78"/>
      <c r="M72" s="104"/>
      <c r="N72" s="104"/>
      <c r="O72" s="104"/>
      <c r="P72" s="104"/>
    </row>
    <row r="73" spans="1:16" ht="15">
      <c r="A73" s="104"/>
      <c r="B73" s="20"/>
      <c r="C73" s="24"/>
      <c r="D73" s="25"/>
      <c r="E73" s="103"/>
      <c r="F73" s="103"/>
      <c r="G73" s="103"/>
      <c r="H73" s="104"/>
      <c r="I73" s="104"/>
      <c r="J73" s="104"/>
      <c r="K73" s="104"/>
      <c r="L73" s="78"/>
      <c r="M73" s="104"/>
      <c r="N73" s="104"/>
      <c r="O73" s="104"/>
      <c r="P73" s="104"/>
    </row>
    <row r="74" spans="1:16" ht="15">
      <c r="A74" s="104"/>
      <c r="B74" s="20"/>
      <c r="C74" s="24"/>
      <c r="D74" s="25"/>
      <c r="E74" s="103"/>
      <c r="F74" s="103"/>
      <c r="G74" s="103"/>
      <c r="H74" s="104"/>
      <c r="I74" s="104"/>
      <c r="J74" s="104"/>
      <c r="K74" s="104"/>
      <c r="L74" s="78"/>
      <c r="M74" s="104"/>
      <c r="N74" s="104"/>
      <c r="O74" s="104"/>
      <c r="P74" s="104"/>
    </row>
    <row r="75" spans="1:16" ht="15">
      <c r="A75" s="104"/>
      <c r="B75" s="20"/>
      <c r="C75" s="24"/>
      <c r="D75" s="25"/>
      <c r="E75" s="103"/>
      <c r="F75" s="103"/>
      <c r="G75" s="103"/>
      <c r="H75" s="104"/>
      <c r="I75" s="104"/>
      <c r="J75" s="104"/>
      <c r="K75" s="104"/>
      <c r="L75" s="78"/>
      <c r="M75" s="104"/>
      <c r="N75" s="104"/>
      <c r="O75" s="104"/>
      <c r="P75" s="104"/>
    </row>
    <row r="76" spans="1:16" ht="15">
      <c r="A76" s="104"/>
      <c r="B76" s="20"/>
      <c r="C76" s="24"/>
      <c r="D76" s="25"/>
      <c r="E76" s="103"/>
      <c r="F76" s="103"/>
      <c r="G76" s="103"/>
      <c r="H76" s="104"/>
      <c r="I76" s="104"/>
      <c r="J76" s="104"/>
      <c r="K76" s="104"/>
      <c r="L76" s="78"/>
      <c r="M76" s="104"/>
      <c r="N76" s="104"/>
      <c r="O76" s="104"/>
      <c r="P76" s="104"/>
    </row>
    <row r="77" spans="1:16" ht="15">
      <c r="A77" s="104"/>
      <c r="B77" s="20"/>
      <c r="C77" s="24"/>
      <c r="D77" s="25"/>
      <c r="E77" s="103"/>
      <c r="F77" s="103"/>
      <c r="G77" s="103"/>
      <c r="H77" s="104"/>
      <c r="I77" s="104"/>
      <c r="J77" s="104"/>
      <c r="K77" s="104"/>
      <c r="L77" s="78"/>
      <c r="M77" s="104"/>
      <c r="N77" s="104"/>
      <c r="O77" s="104"/>
      <c r="P77" s="104"/>
    </row>
    <row r="78" spans="1:16" ht="15">
      <c r="A78" s="104"/>
      <c r="B78" s="20"/>
      <c r="C78" s="24"/>
      <c r="D78" s="25"/>
      <c r="E78" s="103"/>
      <c r="F78" s="103"/>
      <c r="G78" s="103"/>
      <c r="H78" s="104"/>
      <c r="I78" s="104"/>
      <c r="J78" s="104"/>
      <c r="K78" s="104"/>
      <c r="L78" s="78"/>
      <c r="M78" s="104"/>
      <c r="N78" s="104"/>
      <c r="O78" s="104"/>
      <c r="P78" s="104"/>
    </row>
    <row r="79" spans="1:16" ht="15">
      <c r="A79" s="104"/>
      <c r="B79" s="20"/>
      <c r="C79" s="24"/>
      <c r="D79" s="25"/>
      <c r="E79" s="103"/>
      <c r="F79" s="103"/>
      <c r="G79" s="103"/>
      <c r="H79" s="104"/>
      <c r="I79" s="104"/>
      <c r="J79" s="104"/>
      <c r="K79" s="104"/>
      <c r="L79" s="78"/>
      <c r="M79" s="104"/>
      <c r="N79" s="104"/>
      <c r="O79" s="104"/>
      <c r="P79" s="104"/>
    </row>
    <row r="80" spans="1:16" ht="15">
      <c r="A80" s="104"/>
      <c r="B80" s="20"/>
      <c r="C80" s="24"/>
      <c r="D80" s="25"/>
      <c r="E80" s="103"/>
      <c r="F80" s="103"/>
      <c r="G80" s="103"/>
      <c r="H80" s="104"/>
      <c r="I80" s="104"/>
      <c r="J80" s="104"/>
      <c r="K80" s="104"/>
      <c r="L80" s="78"/>
      <c r="M80" s="104"/>
      <c r="N80" s="104"/>
      <c r="O80" s="104"/>
      <c r="P80" s="104"/>
    </row>
    <row r="81" spans="1:16" ht="15">
      <c r="A81" s="104"/>
      <c r="B81" s="20"/>
      <c r="C81" s="24"/>
      <c r="D81" s="25"/>
      <c r="E81" s="103"/>
      <c r="F81" s="103"/>
      <c r="G81" s="103"/>
      <c r="H81" s="104"/>
      <c r="I81" s="104"/>
      <c r="J81" s="104"/>
      <c r="K81" s="104"/>
      <c r="L81" s="78"/>
      <c r="M81" s="104"/>
      <c r="N81" s="104"/>
      <c r="O81" s="104"/>
      <c r="P81" s="104"/>
    </row>
    <row r="82" spans="3:4" ht="15">
      <c r="C82" s="24"/>
      <c r="D82" s="25"/>
    </row>
    <row r="83" spans="3:4" ht="15">
      <c r="C83" s="24"/>
      <c r="D83" s="25"/>
    </row>
    <row r="84" spans="3:4" ht="15">
      <c r="C84" s="24"/>
      <c r="D84" s="25"/>
    </row>
    <row r="85" spans="3:4" ht="15">
      <c r="C85" s="24"/>
      <c r="D85" s="25"/>
    </row>
    <row r="86" spans="3:4" ht="15">
      <c r="C86" s="24"/>
      <c r="D86" s="25"/>
    </row>
    <row r="87" spans="3:4" ht="15">
      <c r="C87" s="24"/>
      <c r="D87" s="25"/>
    </row>
    <row r="88" spans="3:4" ht="15">
      <c r="C88" s="24"/>
      <c r="D88" s="25"/>
    </row>
    <row r="89" spans="3:4" ht="15">
      <c r="C89" s="24"/>
      <c r="D89" s="25"/>
    </row>
    <row r="90" spans="3:4" ht="15">
      <c r="C90" s="24"/>
      <c r="D90" s="25"/>
    </row>
    <row r="91" spans="3:4" ht="15">
      <c r="C91" s="24"/>
      <c r="D91" s="25"/>
    </row>
    <row r="92" spans="3:4" ht="15">
      <c r="C92" s="24"/>
      <c r="D92" s="25"/>
    </row>
    <row r="93" spans="3:4" ht="15">
      <c r="C93" s="24"/>
      <c r="D93" s="25"/>
    </row>
    <row r="94" spans="3:4" ht="15">
      <c r="C94" s="24"/>
      <c r="D94" s="25"/>
    </row>
    <row r="95" spans="3:4" ht="15">
      <c r="C95" s="24"/>
      <c r="D95" s="25"/>
    </row>
    <row r="96" spans="3:4" ht="15">
      <c r="C96" s="24"/>
      <c r="D96" s="25"/>
    </row>
    <row r="97" spans="3:4" ht="15">
      <c r="C97" s="24"/>
      <c r="D97" s="25"/>
    </row>
    <row r="98" spans="3:4" ht="15">
      <c r="C98" s="24"/>
      <c r="D98" s="25"/>
    </row>
    <row r="99" spans="3:4" ht="15">
      <c r="C99" s="24"/>
      <c r="D99" s="25"/>
    </row>
    <row r="100" spans="3:4" ht="15">
      <c r="C100" s="24"/>
      <c r="D100" s="25"/>
    </row>
    <row r="101" spans="3:4" ht="15">
      <c r="C101" s="24"/>
      <c r="D101" s="25"/>
    </row>
    <row r="102" spans="3:4" ht="15">
      <c r="C102" s="24"/>
      <c r="D102" s="25"/>
    </row>
    <row r="103" spans="3:4" ht="15">
      <c r="C103" s="24"/>
      <c r="D103" s="25"/>
    </row>
    <row r="104" spans="3:4" ht="15">
      <c r="C104" s="24"/>
      <c r="D104" s="25"/>
    </row>
    <row r="105" spans="3:4" ht="15">
      <c r="C105" s="24"/>
      <c r="D105" s="25"/>
    </row>
    <row r="106" spans="3:4" ht="15">
      <c r="C106" s="24"/>
      <c r="D106" s="25"/>
    </row>
    <row r="107" spans="3:4" ht="15">
      <c r="C107" s="24"/>
      <c r="D107" s="25"/>
    </row>
    <row r="108" spans="3:4" ht="15">
      <c r="C108" s="24"/>
      <c r="D108" s="25"/>
    </row>
    <row r="109" spans="3:4" ht="15">
      <c r="C109" s="24"/>
      <c r="D109" s="25"/>
    </row>
    <row r="110" spans="3:4" ht="15">
      <c r="C110" s="24"/>
      <c r="D110" s="25"/>
    </row>
    <row r="111" spans="3:4" ht="15">
      <c r="C111" s="24"/>
      <c r="D111" s="25"/>
    </row>
    <row r="112" spans="3:4" ht="15">
      <c r="C112" s="24"/>
      <c r="D112" s="25"/>
    </row>
    <row r="113" spans="3:4" ht="15">
      <c r="C113" s="24"/>
      <c r="D113" s="25"/>
    </row>
    <row r="114" spans="3:4" ht="15">
      <c r="C114" s="24"/>
      <c r="D114" s="25"/>
    </row>
    <row r="115" spans="3:4" ht="15">
      <c r="C115" s="24"/>
      <c r="D115" s="25"/>
    </row>
    <row r="116" spans="3:4" ht="15">
      <c r="C116" s="24"/>
      <c r="D116" s="25"/>
    </row>
    <row r="117" spans="3:4" ht="15">
      <c r="C117" s="24"/>
      <c r="D117" s="25"/>
    </row>
    <row r="118" spans="3:4" ht="15">
      <c r="C118" s="24"/>
      <c r="D118" s="25"/>
    </row>
    <row r="119" spans="3:4" ht="15">
      <c r="C119" s="24"/>
      <c r="D119" s="25"/>
    </row>
    <row r="120" spans="3:4" ht="15">
      <c r="C120" s="24"/>
      <c r="D120" s="25"/>
    </row>
    <row r="121" spans="3:4" ht="15">
      <c r="C121" s="24"/>
      <c r="D121" s="25"/>
    </row>
    <row r="122" spans="3:4" ht="15">
      <c r="C122" s="24"/>
      <c r="D122" s="25"/>
    </row>
    <row r="123" spans="3:4" ht="15">
      <c r="C123" s="24"/>
      <c r="D123" s="25"/>
    </row>
    <row r="124" spans="3:4" ht="15">
      <c r="C124" s="24"/>
      <c r="D124" s="25"/>
    </row>
    <row r="125" spans="3:4" ht="15">
      <c r="C125" s="24"/>
      <c r="D125" s="25"/>
    </row>
    <row r="126" spans="3:4" ht="15">
      <c r="C126" s="24"/>
      <c r="D126" s="25"/>
    </row>
    <row r="127" spans="3:4" ht="15">
      <c r="C127" s="24"/>
      <c r="D127" s="25"/>
    </row>
    <row r="128" spans="3:4" ht="15">
      <c r="C128" s="24"/>
      <c r="D128" s="25"/>
    </row>
    <row r="129" spans="3:4" ht="15">
      <c r="C129" s="24"/>
      <c r="D129" s="25"/>
    </row>
    <row r="130" spans="3:4" ht="15">
      <c r="C130" s="24"/>
      <c r="D130" s="25"/>
    </row>
    <row r="131" spans="3:4" ht="15">
      <c r="C131" s="24"/>
      <c r="D131" s="25"/>
    </row>
    <row r="132" spans="3:4" ht="15">
      <c r="C132" s="24"/>
      <c r="D132" s="25"/>
    </row>
    <row r="133" spans="3:4" ht="15">
      <c r="C133" s="24"/>
      <c r="D133" s="25"/>
    </row>
    <row r="134" spans="3:4" ht="15">
      <c r="C134" s="24"/>
      <c r="D134" s="25"/>
    </row>
    <row r="135" spans="3:4" ht="15">
      <c r="C135" s="24"/>
      <c r="D135" s="25"/>
    </row>
    <row r="136" spans="3:4" ht="15">
      <c r="C136" s="24"/>
      <c r="D136" s="25"/>
    </row>
    <row r="137" spans="3:4" ht="15">
      <c r="C137" s="24"/>
      <c r="D137" s="25"/>
    </row>
    <row r="138" spans="3:4" ht="15">
      <c r="C138" s="24"/>
      <c r="D138" s="25"/>
    </row>
    <row r="139" spans="3:4" ht="15">
      <c r="C139" s="24"/>
      <c r="D139" s="25"/>
    </row>
    <row r="140" spans="3:4" ht="15">
      <c r="C140" s="24"/>
      <c r="D140" s="25"/>
    </row>
    <row r="141" spans="3:4" ht="15">
      <c r="C141" s="24"/>
      <c r="D141" s="25"/>
    </row>
    <row r="142" spans="3:4" ht="15">
      <c r="C142" s="24"/>
      <c r="D142" s="25"/>
    </row>
    <row r="143" spans="3:4" ht="15">
      <c r="C143" s="24"/>
      <c r="D143" s="25"/>
    </row>
    <row r="144" spans="3:4" ht="15">
      <c r="C144" s="24"/>
      <c r="D144" s="25"/>
    </row>
    <row r="145" spans="3:4" ht="15">
      <c r="C145" s="24"/>
      <c r="D145" s="25"/>
    </row>
    <row r="146" spans="3:4" ht="15">
      <c r="C146" s="24"/>
      <c r="D146" s="25"/>
    </row>
    <row r="147" spans="3:4" ht="15">
      <c r="C147" s="24"/>
      <c r="D147" s="25"/>
    </row>
    <row r="148" spans="3:4" ht="15">
      <c r="C148" s="24"/>
      <c r="D148" s="25"/>
    </row>
    <row r="149" spans="3:4" ht="15">
      <c r="C149" s="24"/>
      <c r="D149" s="25"/>
    </row>
    <row r="150" spans="3:4" ht="15">
      <c r="C150" s="24"/>
      <c r="D150" s="25"/>
    </row>
    <row r="151" spans="3:4" ht="15">
      <c r="C151" s="24"/>
      <c r="D151" s="25"/>
    </row>
    <row r="152" spans="3:4" ht="15">
      <c r="C152" s="24"/>
      <c r="D152" s="25"/>
    </row>
    <row r="153" spans="3:4" ht="15">
      <c r="C153" s="24"/>
      <c r="D153" s="25"/>
    </row>
    <row r="154" spans="3:4" ht="15">
      <c r="C154" s="24"/>
      <c r="D154" s="25"/>
    </row>
    <row r="155" spans="3:4" ht="15">
      <c r="C155" s="24"/>
      <c r="D155" s="25"/>
    </row>
    <row r="156" spans="3:4" ht="15">
      <c r="C156" s="24"/>
      <c r="D156" s="25"/>
    </row>
    <row r="157" spans="3:4" ht="15">
      <c r="C157" s="24"/>
      <c r="D157" s="25"/>
    </row>
    <row r="158" spans="3:4" ht="15">
      <c r="C158" s="24"/>
      <c r="D158" s="25"/>
    </row>
    <row r="159" spans="3:4" ht="15">
      <c r="C159" s="24"/>
      <c r="D159" s="25"/>
    </row>
    <row r="160" spans="3:4" ht="15">
      <c r="C160" s="24"/>
      <c r="D160" s="25"/>
    </row>
    <row r="161" spans="3:4" ht="15">
      <c r="C161" s="24"/>
      <c r="D161" s="25"/>
    </row>
    <row r="162" spans="3:4" ht="15">
      <c r="C162" s="24"/>
      <c r="D162" s="25"/>
    </row>
    <row r="163" spans="3:4" ht="15">
      <c r="C163" s="24"/>
      <c r="D163" s="25"/>
    </row>
    <row r="164" spans="3:4" ht="15">
      <c r="C164" s="24"/>
      <c r="D164" s="25"/>
    </row>
    <row r="165" spans="3:4" ht="15">
      <c r="C165" s="24"/>
      <c r="D165" s="25"/>
    </row>
    <row r="166" spans="3:4" ht="15">
      <c r="C166" s="24"/>
      <c r="D166" s="25"/>
    </row>
    <row r="167" spans="3:4" ht="15">
      <c r="C167" s="24"/>
      <c r="D167" s="25"/>
    </row>
    <row r="168" spans="3:4" ht="15">
      <c r="C168" s="24"/>
      <c r="D168" s="25"/>
    </row>
    <row r="169" spans="3:4" ht="15">
      <c r="C169" s="24"/>
      <c r="D169" s="25"/>
    </row>
    <row r="170" spans="3:4" ht="15">
      <c r="C170" s="24"/>
      <c r="D170" s="25"/>
    </row>
    <row r="171" spans="3:4" ht="15">
      <c r="C171" s="24"/>
      <c r="D171" s="25"/>
    </row>
    <row r="172" spans="3:4" ht="15">
      <c r="C172" s="24"/>
      <c r="D172" s="25"/>
    </row>
    <row r="173" spans="3:4" ht="15">
      <c r="C173" s="24"/>
      <c r="D173" s="25"/>
    </row>
    <row r="174" spans="3:4" ht="15">
      <c r="C174" s="24"/>
      <c r="D174" s="25"/>
    </row>
    <row r="175" spans="3:4" ht="15">
      <c r="C175" s="24"/>
      <c r="D175" s="25"/>
    </row>
    <row r="176" spans="3:4" ht="15">
      <c r="C176" s="24"/>
      <c r="D176" s="25"/>
    </row>
    <row r="177" spans="3:4" ht="15">
      <c r="C177" s="24"/>
      <c r="D177" s="25"/>
    </row>
    <row r="178" spans="3:4" ht="15">
      <c r="C178" s="24"/>
      <c r="D178" s="25"/>
    </row>
    <row r="179" spans="3:4" ht="15">
      <c r="C179" s="24"/>
      <c r="D179" s="25"/>
    </row>
    <row r="180" spans="3:4" ht="15">
      <c r="C180" s="24"/>
      <c r="D180" s="25"/>
    </row>
    <row r="181" spans="3:4" ht="15">
      <c r="C181" s="24"/>
      <c r="D181" s="25"/>
    </row>
    <row r="182" spans="3:4" ht="15">
      <c r="C182" s="24"/>
      <c r="D182" s="25"/>
    </row>
    <row r="183" spans="3:4" ht="15">
      <c r="C183" s="24"/>
      <c r="D183" s="25"/>
    </row>
    <row r="184" spans="3:4" ht="15">
      <c r="C184" s="24"/>
      <c r="D184" s="25"/>
    </row>
    <row r="185" spans="3:4" ht="15">
      <c r="C185" s="24"/>
      <c r="D185" s="25"/>
    </row>
    <row r="186" spans="3:4" ht="15">
      <c r="C186" s="24"/>
      <c r="D186" s="25"/>
    </row>
    <row r="187" spans="3:4" ht="15">
      <c r="C187" s="24"/>
      <c r="D187" s="25"/>
    </row>
    <row r="188" spans="3:4" ht="15">
      <c r="C188" s="24"/>
      <c r="D188" s="25"/>
    </row>
    <row r="189" spans="3:4" ht="15">
      <c r="C189" s="24"/>
      <c r="D189" s="25"/>
    </row>
    <row r="190" spans="3:4" ht="15">
      <c r="C190" s="24"/>
      <c r="D190" s="25"/>
    </row>
    <row r="191" spans="3:4" ht="15">
      <c r="C191" s="24"/>
      <c r="D191" s="25"/>
    </row>
    <row r="192" spans="3:4" ht="15">
      <c r="C192" s="24"/>
      <c r="D192" s="25"/>
    </row>
    <row r="193" spans="3:4" ht="15">
      <c r="C193" s="24"/>
      <c r="D193" s="25"/>
    </row>
    <row r="194" spans="3:4" ht="15">
      <c r="C194" s="24"/>
      <c r="D194" s="25"/>
    </row>
    <row r="195" spans="3:4" ht="15">
      <c r="C195" s="24"/>
      <c r="D195" s="25"/>
    </row>
    <row r="196" spans="3:4" ht="15">
      <c r="C196" s="24"/>
      <c r="D196" s="25"/>
    </row>
    <row r="197" spans="3:4" ht="15">
      <c r="C197" s="24"/>
      <c r="D197" s="25"/>
    </row>
    <row r="198" spans="3:4" ht="15">
      <c r="C198" s="24"/>
      <c r="D198" s="25"/>
    </row>
    <row r="199" spans="3:4" ht="15">
      <c r="C199" s="24"/>
      <c r="D199" s="25"/>
    </row>
    <row r="200" spans="3:4" ht="15">
      <c r="C200" s="24"/>
      <c r="D200" s="25"/>
    </row>
    <row r="201" spans="3:4" ht="15">
      <c r="C201" s="24"/>
      <c r="D201" s="25"/>
    </row>
    <row r="202" spans="3:4" ht="15">
      <c r="C202" s="24"/>
      <c r="D202" s="25"/>
    </row>
    <row r="203" spans="3:4" ht="15">
      <c r="C203" s="24"/>
      <c r="D203" s="25"/>
    </row>
    <row r="204" spans="3:4" ht="15">
      <c r="C204" s="24"/>
      <c r="D204" s="25"/>
    </row>
    <row r="205" spans="3:4" ht="15">
      <c r="C205" s="24"/>
      <c r="D205" s="25"/>
    </row>
    <row r="206" spans="3:4" ht="15">
      <c r="C206" s="24"/>
      <c r="D206" s="25"/>
    </row>
    <row r="207" spans="3:4" ht="15">
      <c r="C207" s="24"/>
      <c r="D207" s="25"/>
    </row>
    <row r="208" spans="3:4" ht="15">
      <c r="C208" s="24"/>
      <c r="D208" s="25"/>
    </row>
    <row r="209" spans="3:4" ht="15">
      <c r="C209" s="24"/>
      <c r="D209" s="25"/>
    </row>
    <row r="210" spans="3:4" ht="15">
      <c r="C210" s="24"/>
      <c r="D210" s="25"/>
    </row>
    <row r="211" spans="3:4" ht="15">
      <c r="C211" s="24"/>
      <c r="D211" s="25"/>
    </row>
    <row r="212" spans="3:4" ht="15">
      <c r="C212" s="24"/>
      <c r="D212" s="25"/>
    </row>
    <row r="213" spans="3:4" ht="15">
      <c r="C213" s="24"/>
      <c r="D213" s="25"/>
    </row>
    <row r="214" spans="3:4" ht="15">
      <c r="C214" s="24"/>
      <c r="D214" s="25"/>
    </row>
    <row r="215" spans="3:4" ht="15">
      <c r="C215" s="24"/>
      <c r="D215" s="25"/>
    </row>
    <row r="216" spans="3:4" ht="15">
      <c r="C216" s="24"/>
      <c r="D216" s="25"/>
    </row>
    <row r="217" spans="3:4" ht="15">
      <c r="C217" s="24"/>
      <c r="D217" s="25"/>
    </row>
    <row r="218" spans="3:4" ht="15">
      <c r="C218" s="24"/>
      <c r="D218" s="25"/>
    </row>
    <row r="219" spans="3:4" ht="15">
      <c r="C219" s="24"/>
      <c r="D219" s="25"/>
    </row>
    <row r="220" spans="3:4" ht="15">
      <c r="C220" s="24"/>
      <c r="D220" s="25"/>
    </row>
    <row r="221" spans="3:4" ht="15">
      <c r="C221" s="24"/>
      <c r="D221" s="25"/>
    </row>
    <row r="222" spans="3:4" ht="15">
      <c r="C222" s="24"/>
      <c r="D222" s="25"/>
    </row>
    <row r="223" spans="3:4" ht="15">
      <c r="C223" s="24"/>
      <c r="D223" s="25"/>
    </row>
    <row r="224" spans="3:4" ht="15">
      <c r="C224" s="24"/>
      <c r="D224" s="25"/>
    </row>
    <row r="225" spans="3:4" ht="15">
      <c r="C225" s="24"/>
      <c r="D225" s="25"/>
    </row>
    <row r="226" spans="3:4" ht="15">
      <c r="C226" s="24"/>
      <c r="D226" s="25"/>
    </row>
    <row r="227" spans="3:4" ht="15">
      <c r="C227" s="24"/>
      <c r="D227" s="25"/>
    </row>
    <row r="228" spans="3:4" ht="15">
      <c r="C228" s="24"/>
      <c r="D228" s="25"/>
    </row>
    <row r="229" spans="3:4" ht="15">
      <c r="C229" s="24"/>
      <c r="D229" s="25"/>
    </row>
    <row r="230" spans="3:4" ht="15">
      <c r="C230" s="24"/>
      <c r="D230" s="25"/>
    </row>
    <row r="231" spans="3:4" ht="15">
      <c r="C231" s="24"/>
      <c r="D231" s="25"/>
    </row>
    <row r="232" spans="3:4" ht="15">
      <c r="C232" s="24"/>
      <c r="D232" s="25"/>
    </row>
    <row r="233" spans="3:4" ht="15">
      <c r="C233" s="24"/>
      <c r="D233" s="25"/>
    </row>
    <row r="234" spans="3:4" ht="15">
      <c r="C234" s="24"/>
      <c r="D234" s="25"/>
    </row>
    <row r="235" spans="3:4" ht="15">
      <c r="C235" s="24"/>
      <c r="D235" s="25"/>
    </row>
    <row r="236" spans="3:4" ht="15">
      <c r="C236" s="24"/>
      <c r="D236" s="25"/>
    </row>
    <row r="237" spans="3:4" ht="15">
      <c r="C237" s="24"/>
      <c r="D237" s="25"/>
    </row>
    <row r="238" spans="3:4" ht="15">
      <c r="C238" s="24"/>
      <c r="D238" s="25"/>
    </row>
    <row r="239" spans="3:4" ht="15">
      <c r="C239" s="24"/>
      <c r="D239" s="25"/>
    </row>
    <row r="240" spans="3:4" ht="15">
      <c r="C240" s="24"/>
      <c r="D240" s="25"/>
    </row>
    <row r="241" spans="3:4" ht="15">
      <c r="C241" s="24"/>
      <c r="D241" s="25"/>
    </row>
    <row r="242" spans="3:4" ht="15">
      <c r="C242" s="24"/>
      <c r="D242" s="25"/>
    </row>
    <row r="243" spans="3:4" ht="15">
      <c r="C243" s="24"/>
      <c r="D243" s="25"/>
    </row>
    <row r="244" spans="3:4" ht="15">
      <c r="C244" s="24"/>
      <c r="D244" s="25"/>
    </row>
    <row r="245" spans="3:4" ht="15">
      <c r="C245" s="24"/>
      <c r="D245" s="25"/>
    </row>
    <row r="246" spans="3:4" ht="15">
      <c r="C246" s="24"/>
      <c r="D246" s="25"/>
    </row>
    <row r="247" spans="3:4" ht="15">
      <c r="C247" s="24"/>
      <c r="D247" s="25"/>
    </row>
    <row r="248" spans="3:4" ht="15">
      <c r="C248" s="24"/>
      <c r="D248" s="25"/>
    </row>
    <row r="249" spans="3:4" ht="15">
      <c r="C249" s="24"/>
      <c r="D249" s="25"/>
    </row>
    <row r="250" spans="3:4" ht="15">
      <c r="C250" s="24"/>
      <c r="D250" s="25"/>
    </row>
    <row r="251" spans="3:4" ht="15">
      <c r="C251" s="24"/>
      <c r="D251" s="25"/>
    </row>
    <row r="252" spans="3:4" ht="15">
      <c r="C252" s="24"/>
      <c r="D252" s="25"/>
    </row>
    <row r="253" spans="3:4" ht="15">
      <c r="C253" s="24"/>
      <c r="D253" s="25"/>
    </row>
    <row r="254" spans="3:4" ht="15">
      <c r="C254" s="24"/>
      <c r="D254" s="25"/>
    </row>
  </sheetData>
  <sheetProtection/>
  <mergeCells count="2">
    <mergeCell ref="C1:D1"/>
    <mergeCell ref="U1:V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17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.7109375" style="84" customWidth="1"/>
    <col min="2" max="2" width="3.421875" style="0" hidden="1" customWidth="1"/>
    <col min="3" max="3" width="18.7109375" style="0" customWidth="1"/>
    <col min="4" max="4" width="15.7109375" style="0" customWidth="1"/>
    <col min="5" max="5" width="5.7109375" style="84" customWidth="1"/>
    <col min="6" max="7" width="3.7109375" style="84" customWidth="1"/>
    <col min="8" max="11" width="3.28125" style="84" customWidth="1"/>
    <col min="12" max="12" width="4.7109375" style="71" customWidth="1"/>
    <col min="13" max="13" width="5.7109375" style="84" customWidth="1"/>
    <col min="14" max="16" width="3.28125" style="84" customWidth="1"/>
    <col min="17" max="17" width="4.7109375" style="71" customWidth="1"/>
    <col min="18" max="18" width="2.8515625" style="73" customWidth="1"/>
  </cols>
  <sheetData>
    <row r="1" spans="1:17" ht="15" customHeight="1">
      <c r="A1" s="97"/>
      <c r="B1" s="4"/>
      <c r="C1" s="111" t="s">
        <v>61</v>
      </c>
      <c r="D1" s="112"/>
      <c r="E1" s="85"/>
      <c r="F1" s="85"/>
      <c r="G1" s="85"/>
      <c r="H1" s="85"/>
      <c r="I1" s="85"/>
      <c r="J1" s="85"/>
      <c r="K1" s="85"/>
      <c r="L1" s="6"/>
      <c r="M1" s="85"/>
      <c r="N1" s="85"/>
      <c r="O1" s="85"/>
      <c r="P1" s="85"/>
      <c r="Q1" s="5"/>
    </row>
    <row r="2" spans="1:17" ht="15" customHeight="1">
      <c r="A2" s="8" t="s">
        <v>45</v>
      </c>
      <c r="B2" s="8"/>
      <c r="C2" s="18" t="s">
        <v>53</v>
      </c>
      <c r="D2" s="8" t="s">
        <v>54</v>
      </c>
      <c r="E2" s="8" t="s">
        <v>55</v>
      </c>
      <c r="F2" s="8" t="s">
        <v>56</v>
      </c>
      <c r="G2" s="8" t="s">
        <v>39</v>
      </c>
      <c r="H2" s="8">
        <v>1</v>
      </c>
      <c r="I2" s="8">
        <v>2</v>
      </c>
      <c r="J2" s="8">
        <v>3</v>
      </c>
      <c r="K2" s="8">
        <v>4</v>
      </c>
      <c r="L2" s="8" t="s">
        <v>40</v>
      </c>
      <c r="M2" s="8" t="s">
        <v>57</v>
      </c>
      <c r="N2" s="8" t="s">
        <v>41</v>
      </c>
      <c r="O2" s="8" t="s">
        <v>42</v>
      </c>
      <c r="P2" s="8" t="s">
        <v>1</v>
      </c>
      <c r="Q2" s="8" t="s">
        <v>43</v>
      </c>
    </row>
    <row r="3" spans="1:17" s="81" customFormat="1" ht="15" customHeight="1">
      <c r="A3" s="86">
        <v>1</v>
      </c>
      <c r="C3" s="81" t="s">
        <v>76</v>
      </c>
      <c r="D3" s="81" t="s">
        <v>71</v>
      </c>
      <c r="E3" s="86">
        <v>692</v>
      </c>
      <c r="F3" s="86" t="s">
        <v>69</v>
      </c>
      <c r="G3" s="86" t="s">
        <v>67</v>
      </c>
      <c r="H3" s="86">
        <v>24</v>
      </c>
      <c r="I3" s="86">
        <v>28</v>
      </c>
      <c r="J3" s="86">
        <v>22</v>
      </c>
      <c r="K3" s="86">
        <v>23</v>
      </c>
      <c r="L3" s="82">
        <v>97</v>
      </c>
      <c r="M3" s="98">
        <v>24.25</v>
      </c>
      <c r="N3" s="86">
        <v>6</v>
      </c>
      <c r="O3" s="86">
        <v>1</v>
      </c>
      <c r="P3" s="86">
        <v>4</v>
      </c>
      <c r="Q3" s="83">
        <v>71</v>
      </c>
    </row>
    <row r="4" spans="1:17" s="81" customFormat="1" ht="15" customHeight="1">
      <c r="A4" s="86">
        <v>2</v>
      </c>
      <c r="C4" s="81" t="s">
        <v>30</v>
      </c>
      <c r="D4" s="81" t="s">
        <v>81</v>
      </c>
      <c r="E4" s="86">
        <v>3320</v>
      </c>
      <c r="F4" s="86" t="s">
        <v>69</v>
      </c>
      <c r="G4" s="86" t="s">
        <v>24</v>
      </c>
      <c r="H4" s="86">
        <v>28</v>
      </c>
      <c r="I4" s="86">
        <v>24</v>
      </c>
      <c r="J4" s="86">
        <v>24</v>
      </c>
      <c r="K4" s="86">
        <v>26</v>
      </c>
      <c r="L4" s="82">
        <v>102</v>
      </c>
      <c r="M4" s="98">
        <v>25.5</v>
      </c>
      <c r="N4" s="86">
        <v>4</v>
      </c>
      <c r="O4" s="86">
        <v>2</v>
      </c>
      <c r="P4" s="86">
        <v>4</v>
      </c>
      <c r="Q4" s="83">
        <v>66</v>
      </c>
    </row>
    <row r="5" spans="1:17" s="81" customFormat="1" ht="15" customHeight="1">
      <c r="A5" s="86">
        <v>3</v>
      </c>
      <c r="C5" s="81" t="s">
        <v>79</v>
      </c>
      <c r="D5" s="81" t="s">
        <v>74</v>
      </c>
      <c r="E5" s="86">
        <v>1040</v>
      </c>
      <c r="F5" s="86">
        <v>1</v>
      </c>
      <c r="G5" s="86" t="s">
        <v>69</v>
      </c>
      <c r="H5" s="86">
        <v>30</v>
      </c>
      <c r="I5" s="86">
        <v>24</v>
      </c>
      <c r="J5" s="86">
        <v>24</v>
      </c>
      <c r="K5" s="86">
        <v>24</v>
      </c>
      <c r="L5" s="82">
        <v>102</v>
      </c>
      <c r="M5" s="98">
        <v>25.5</v>
      </c>
      <c r="N5" s="86">
        <v>6</v>
      </c>
      <c r="O5" s="86">
        <v>0</v>
      </c>
      <c r="P5" s="86">
        <v>4</v>
      </c>
      <c r="Q5" s="83">
        <v>66</v>
      </c>
    </row>
    <row r="6" spans="1:17" s="81" customFormat="1" ht="15" customHeight="1">
      <c r="A6" s="86">
        <v>4</v>
      </c>
      <c r="C6" s="81" t="s">
        <v>29</v>
      </c>
      <c r="D6" s="81" t="s">
        <v>74</v>
      </c>
      <c r="E6" s="86">
        <v>2823</v>
      </c>
      <c r="F6" s="86">
        <v>2</v>
      </c>
      <c r="G6" s="86" t="s">
        <v>69</v>
      </c>
      <c r="H6" s="86">
        <v>23</v>
      </c>
      <c r="I6" s="86">
        <v>28</v>
      </c>
      <c r="J6" s="86">
        <v>27</v>
      </c>
      <c r="K6" s="86">
        <v>25</v>
      </c>
      <c r="L6" s="82">
        <v>103</v>
      </c>
      <c r="M6" s="98">
        <v>25.75</v>
      </c>
      <c r="N6" s="86">
        <v>5</v>
      </c>
      <c r="O6" s="86">
        <v>2</v>
      </c>
      <c r="P6" s="86">
        <v>4</v>
      </c>
      <c r="Q6" s="83">
        <v>65</v>
      </c>
    </row>
    <row r="7" spans="1:17" s="81" customFormat="1" ht="15" customHeight="1">
      <c r="A7" s="86">
        <v>5</v>
      </c>
      <c r="C7" s="81" t="s">
        <v>28</v>
      </c>
      <c r="D7" s="81" t="s">
        <v>74</v>
      </c>
      <c r="E7" s="86">
        <v>2596</v>
      </c>
      <c r="F7" s="86" t="s">
        <v>69</v>
      </c>
      <c r="G7" s="86" t="s">
        <v>67</v>
      </c>
      <c r="H7" s="86">
        <v>23</v>
      </c>
      <c r="I7" s="86">
        <v>25</v>
      </c>
      <c r="J7" s="86">
        <v>30</v>
      </c>
      <c r="K7" s="86">
        <v>30</v>
      </c>
      <c r="L7" s="82">
        <v>108</v>
      </c>
      <c r="M7" s="98">
        <v>27</v>
      </c>
      <c r="N7" s="86">
        <v>7</v>
      </c>
      <c r="O7" s="86">
        <v>5</v>
      </c>
      <c r="P7" s="86">
        <v>4</v>
      </c>
      <c r="Q7" s="83">
        <v>60</v>
      </c>
    </row>
    <row r="8" spans="1:17" s="81" customFormat="1" ht="15" customHeight="1">
      <c r="A8" s="86">
        <v>6</v>
      </c>
      <c r="C8" s="81" t="s">
        <v>78</v>
      </c>
      <c r="D8" s="81" t="s">
        <v>70</v>
      </c>
      <c r="E8" s="86">
        <v>749</v>
      </c>
      <c r="F8" s="86">
        <v>3</v>
      </c>
      <c r="G8" s="86" t="s">
        <v>68</v>
      </c>
      <c r="H8" s="86">
        <v>25</v>
      </c>
      <c r="I8" s="86">
        <v>26</v>
      </c>
      <c r="J8" s="86">
        <v>27</v>
      </c>
      <c r="K8" s="86">
        <v>33</v>
      </c>
      <c r="L8" s="82">
        <v>111</v>
      </c>
      <c r="M8" s="98">
        <v>27.75</v>
      </c>
      <c r="N8" s="86">
        <v>8</v>
      </c>
      <c r="O8" s="86">
        <v>1</v>
      </c>
      <c r="P8" s="86">
        <v>4</v>
      </c>
      <c r="Q8" s="83">
        <v>57</v>
      </c>
    </row>
    <row r="9" spans="1:17" s="81" customFormat="1" ht="15" customHeight="1">
      <c r="A9" s="86">
        <v>7</v>
      </c>
      <c r="C9" s="81" t="s">
        <v>0</v>
      </c>
      <c r="D9" s="81" t="s">
        <v>75</v>
      </c>
      <c r="E9" s="86">
        <v>3515</v>
      </c>
      <c r="F9" s="86">
        <v>3</v>
      </c>
      <c r="G9" s="86" t="s">
        <v>68</v>
      </c>
      <c r="H9" s="86">
        <v>33</v>
      </c>
      <c r="I9" s="86">
        <v>29</v>
      </c>
      <c r="J9" s="86">
        <v>30</v>
      </c>
      <c r="K9" s="86">
        <v>21</v>
      </c>
      <c r="L9" s="82">
        <v>113</v>
      </c>
      <c r="M9" s="98">
        <v>28.25</v>
      </c>
      <c r="N9" s="86">
        <v>12</v>
      </c>
      <c r="O9" s="86">
        <v>1</v>
      </c>
      <c r="P9" s="86">
        <v>4</v>
      </c>
      <c r="Q9" s="83">
        <v>55</v>
      </c>
    </row>
    <row r="10" spans="1:17" s="81" customFormat="1" ht="15" customHeight="1">
      <c r="A10" s="86">
        <v>8</v>
      </c>
      <c r="C10" s="81" t="s">
        <v>80</v>
      </c>
      <c r="D10" s="81" t="s">
        <v>70</v>
      </c>
      <c r="E10" s="86">
        <v>1078</v>
      </c>
      <c r="F10" s="86">
        <v>2</v>
      </c>
      <c r="G10" s="86" t="s">
        <v>68</v>
      </c>
      <c r="H10" s="86">
        <v>27</v>
      </c>
      <c r="I10" s="86">
        <v>31</v>
      </c>
      <c r="J10" s="86">
        <v>25</v>
      </c>
      <c r="K10" s="86">
        <v>36</v>
      </c>
      <c r="L10" s="82">
        <v>119</v>
      </c>
      <c r="M10" s="98">
        <v>29.75</v>
      </c>
      <c r="N10" s="86">
        <v>11</v>
      </c>
      <c r="O10" s="86">
        <v>4</v>
      </c>
      <c r="P10" s="86">
        <v>4</v>
      </c>
      <c r="Q10" s="83">
        <v>49</v>
      </c>
    </row>
    <row r="11" spans="1:17" s="81" customFormat="1" ht="15" customHeight="1">
      <c r="A11" s="86">
        <v>9</v>
      </c>
      <c r="C11" s="81" t="s">
        <v>25</v>
      </c>
      <c r="D11" s="81" t="s">
        <v>74</v>
      </c>
      <c r="E11" s="86">
        <v>2374</v>
      </c>
      <c r="F11" s="86">
        <v>2</v>
      </c>
      <c r="G11" s="86" t="s">
        <v>67</v>
      </c>
      <c r="H11" s="86">
        <v>33</v>
      </c>
      <c r="I11" s="86">
        <v>29</v>
      </c>
      <c r="J11" s="86">
        <v>29</v>
      </c>
      <c r="K11" s="86">
        <v>29</v>
      </c>
      <c r="L11" s="82">
        <v>120</v>
      </c>
      <c r="M11" s="98">
        <v>30</v>
      </c>
      <c r="N11" s="86">
        <v>4</v>
      </c>
      <c r="O11" s="86">
        <v>0</v>
      </c>
      <c r="P11" s="86">
        <v>4</v>
      </c>
      <c r="Q11" s="83">
        <v>48</v>
      </c>
    </row>
    <row r="12" spans="1:17" s="81" customFormat="1" ht="15" customHeight="1">
      <c r="A12" s="86">
        <v>10</v>
      </c>
      <c r="C12" s="81" t="s">
        <v>26</v>
      </c>
      <c r="D12" s="81" t="s">
        <v>70</v>
      </c>
      <c r="E12" s="86">
        <v>2457</v>
      </c>
      <c r="F12" s="86">
        <v>3</v>
      </c>
      <c r="G12" s="86" t="s">
        <v>69</v>
      </c>
      <c r="H12" s="86">
        <v>29</v>
      </c>
      <c r="I12" s="86">
        <v>36</v>
      </c>
      <c r="J12" s="86">
        <v>28</v>
      </c>
      <c r="K12" s="86">
        <v>27</v>
      </c>
      <c r="L12" s="82">
        <v>120</v>
      </c>
      <c r="M12" s="98">
        <v>30</v>
      </c>
      <c r="N12" s="86">
        <v>9</v>
      </c>
      <c r="O12" s="86">
        <v>1</v>
      </c>
      <c r="P12" s="86">
        <v>4</v>
      </c>
      <c r="Q12" s="83">
        <v>48</v>
      </c>
    </row>
    <row r="13" spans="1:17" s="81" customFormat="1" ht="15" customHeight="1">
      <c r="A13" s="86">
        <v>11</v>
      </c>
      <c r="C13" s="81" t="s">
        <v>27</v>
      </c>
      <c r="D13" s="81" t="s">
        <v>74</v>
      </c>
      <c r="E13" s="86">
        <v>2567</v>
      </c>
      <c r="F13" s="86">
        <v>2</v>
      </c>
      <c r="G13" s="86" t="s">
        <v>67</v>
      </c>
      <c r="H13" s="86">
        <v>25</v>
      </c>
      <c r="I13" s="86">
        <v>31</v>
      </c>
      <c r="J13" s="86">
        <v>37</v>
      </c>
      <c r="K13" s="86">
        <v>29</v>
      </c>
      <c r="L13" s="82">
        <v>122</v>
      </c>
      <c r="M13" s="98">
        <v>30.5</v>
      </c>
      <c r="N13" s="86">
        <v>12</v>
      </c>
      <c r="O13" s="86">
        <v>2</v>
      </c>
      <c r="P13" s="86">
        <v>4</v>
      </c>
      <c r="Q13" s="83">
        <v>46</v>
      </c>
    </row>
    <row r="14" spans="1:17" s="81" customFormat="1" ht="15" customHeight="1">
      <c r="A14" s="86">
        <v>12</v>
      </c>
      <c r="C14" s="81" t="s">
        <v>33</v>
      </c>
      <c r="D14" s="81" t="s">
        <v>75</v>
      </c>
      <c r="E14" s="86">
        <v>3400</v>
      </c>
      <c r="F14" s="86">
        <v>3</v>
      </c>
      <c r="G14" s="86" t="s">
        <v>68</v>
      </c>
      <c r="H14" s="86">
        <v>27</v>
      </c>
      <c r="I14" s="86">
        <v>30</v>
      </c>
      <c r="J14" s="86">
        <v>35</v>
      </c>
      <c r="K14" s="86">
        <v>35</v>
      </c>
      <c r="L14" s="82">
        <v>127</v>
      </c>
      <c r="M14" s="98">
        <v>31.75</v>
      </c>
      <c r="N14" s="86">
        <v>8</v>
      </c>
      <c r="O14" s="86">
        <v>5</v>
      </c>
      <c r="P14" s="86">
        <v>4</v>
      </c>
      <c r="Q14" s="83">
        <v>41</v>
      </c>
    </row>
    <row r="15" spans="1:17" s="81" customFormat="1" ht="15" customHeight="1">
      <c r="A15" s="86">
        <v>13</v>
      </c>
      <c r="C15" s="81" t="s">
        <v>32</v>
      </c>
      <c r="D15" s="81" t="s">
        <v>75</v>
      </c>
      <c r="E15" s="86">
        <v>3388</v>
      </c>
      <c r="F15" s="86">
        <v>1</v>
      </c>
      <c r="G15" s="86" t="s">
        <v>23</v>
      </c>
      <c r="H15" s="86">
        <v>36</v>
      </c>
      <c r="I15" s="86">
        <v>33</v>
      </c>
      <c r="J15" s="86">
        <v>31</v>
      </c>
      <c r="K15" s="86">
        <v>28</v>
      </c>
      <c r="L15" s="82">
        <v>128</v>
      </c>
      <c r="M15" s="98">
        <v>32</v>
      </c>
      <c r="N15" s="86">
        <v>8</v>
      </c>
      <c r="O15" s="86">
        <v>2</v>
      </c>
      <c r="P15" s="86">
        <v>4</v>
      </c>
      <c r="Q15" s="83">
        <v>40</v>
      </c>
    </row>
    <row r="16" spans="1:17" s="81" customFormat="1" ht="15" customHeight="1">
      <c r="A16" s="86">
        <v>14</v>
      </c>
      <c r="C16" s="81" t="s">
        <v>82</v>
      </c>
      <c r="D16" s="81" t="s">
        <v>72</v>
      </c>
      <c r="E16" s="86">
        <v>1495</v>
      </c>
      <c r="F16" s="86" t="s">
        <v>66</v>
      </c>
      <c r="G16" s="86" t="s">
        <v>69</v>
      </c>
      <c r="H16" s="86">
        <v>41</v>
      </c>
      <c r="I16" s="86">
        <v>29</v>
      </c>
      <c r="J16" s="86">
        <v>33</v>
      </c>
      <c r="K16" s="86">
        <v>28</v>
      </c>
      <c r="L16" s="82">
        <v>131</v>
      </c>
      <c r="M16" s="98">
        <v>32.75</v>
      </c>
      <c r="N16" s="86">
        <v>13</v>
      </c>
      <c r="O16" s="86">
        <v>4</v>
      </c>
      <c r="P16" s="86">
        <v>4</v>
      </c>
      <c r="Q16" s="83">
        <v>37</v>
      </c>
    </row>
    <row r="17" spans="1:17" s="81" customFormat="1" ht="15" customHeight="1">
      <c r="A17" s="86">
        <v>15</v>
      </c>
      <c r="C17" s="81" t="s">
        <v>73</v>
      </c>
      <c r="D17" s="81" t="s">
        <v>81</v>
      </c>
      <c r="E17" s="86">
        <v>563</v>
      </c>
      <c r="F17" s="86">
        <v>2</v>
      </c>
      <c r="G17" s="86" t="s">
        <v>67</v>
      </c>
      <c r="H17" s="86">
        <v>45</v>
      </c>
      <c r="I17" s="86">
        <v>33</v>
      </c>
      <c r="J17" s="86">
        <v>26</v>
      </c>
      <c r="K17" s="86">
        <v>29</v>
      </c>
      <c r="L17" s="82">
        <v>133</v>
      </c>
      <c r="M17" s="98">
        <v>33.25</v>
      </c>
      <c r="N17" s="86">
        <v>19</v>
      </c>
      <c r="O17" s="86">
        <v>4</v>
      </c>
      <c r="P17" s="86">
        <v>4</v>
      </c>
      <c r="Q17" s="83">
        <v>35</v>
      </c>
    </row>
    <row r="18" spans="1:17" s="81" customFormat="1" ht="15" customHeight="1">
      <c r="A18" s="86">
        <v>16</v>
      </c>
      <c r="C18" s="81" t="s">
        <v>77</v>
      </c>
      <c r="D18" s="81" t="s">
        <v>74</v>
      </c>
      <c r="E18" s="86">
        <v>714</v>
      </c>
      <c r="F18" s="86">
        <v>4</v>
      </c>
      <c r="G18" s="86" t="s">
        <v>68</v>
      </c>
      <c r="H18" s="86">
        <v>30</v>
      </c>
      <c r="I18" s="86">
        <v>37</v>
      </c>
      <c r="J18" s="86">
        <v>31</v>
      </c>
      <c r="K18" s="86">
        <v>37</v>
      </c>
      <c r="L18" s="82">
        <v>135</v>
      </c>
      <c r="M18" s="98">
        <v>33.75</v>
      </c>
      <c r="N18" s="86">
        <v>7</v>
      </c>
      <c r="O18" s="86">
        <v>6</v>
      </c>
      <c r="P18" s="86">
        <v>4</v>
      </c>
      <c r="Q18" s="83">
        <v>33</v>
      </c>
    </row>
    <row r="19" spans="1:17" s="81" customFormat="1" ht="15" customHeight="1">
      <c r="A19" s="86">
        <v>17</v>
      </c>
      <c r="C19" s="81" t="s">
        <v>31</v>
      </c>
      <c r="D19" s="81" t="s">
        <v>70</v>
      </c>
      <c r="E19" s="86">
        <v>3348</v>
      </c>
      <c r="F19" s="86">
        <v>4</v>
      </c>
      <c r="G19" s="86" t="s">
        <v>23</v>
      </c>
      <c r="H19" s="86">
        <v>38</v>
      </c>
      <c r="I19" s="86">
        <v>38</v>
      </c>
      <c r="J19" s="86">
        <v>32</v>
      </c>
      <c r="K19" s="86">
        <v>33</v>
      </c>
      <c r="L19" s="82">
        <v>141</v>
      </c>
      <c r="M19" s="98">
        <v>35.25</v>
      </c>
      <c r="N19" s="86">
        <v>6</v>
      </c>
      <c r="O19" s="86">
        <v>5</v>
      </c>
      <c r="P19" s="86">
        <v>4</v>
      </c>
      <c r="Q19" s="83">
        <v>27</v>
      </c>
    </row>
    <row r="20" spans="1:17" s="81" customFormat="1" ht="15" customHeight="1">
      <c r="A20" s="86"/>
      <c r="E20" s="86"/>
      <c r="F20" s="86"/>
      <c r="G20" s="86"/>
      <c r="H20" s="86"/>
      <c r="I20" s="86"/>
      <c r="J20" s="86"/>
      <c r="K20" s="86"/>
      <c r="L20" s="82"/>
      <c r="M20" s="98"/>
      <c r="N20" s="86"/>
      <c r="O20" s="86"/>
      <c r="P20" s="86"/>
      <c r="Q20" s="83"/>
    </row>
    <row r="21" spans="1:17" s="81" customFormat="1" ht="15" customHeight="1">
      <c r="A21" s="86"/>
      <c r="E21" s="86"/>
      <c r="F21" s="86"/>
      <c r="G21" s="86"/>
      <c r="H21" s="86"/>
      <c r="I21" s="86"/>
      <c r="J21" s="86"/>
      <c r="K21" s="86"/>
      <c r="L21" s="82"/>
      <c r="M21" s="98"/>
      <c r="N21" s="86"/>
      <c r="O21" s="86"/>
      <c r="P21" s="86"/>
      <c r="Q21" s="83"/>
    </row>
    <row r="22" spans="1:17" s="81" customFormat="1" ht="15" customHeight="1">
      <c r="A22" s="86"/>
      <c r="E22" s="86"/>
      <c r="F22" s="86"/>
      <c r="G22" s="86"/>
      <c r="H22" s="86"/>
      <c r="I22" s="86"/>
      <c r="J22" s="86"/>
      <c r="K22" s="86"/>
      <c r="L22" s="82"/>
      <c r="M22" s="98"/>
      <c r="N22" s="86"/>
      <c r="O22" s="86"/>
      <c r="P22" s="86"/>
      <c r="Q22" s="83"/>
    </row>
    <row r="23" spans="1:17" s="81" customFormat="1" ht="15" customHeight="1">
      <c r="A23" s="86"/>
      <c r="E23" s="86"/>
      <c r="F23" s="86"/>
      <c r="G23" s="86"/>
      <c r="H23" s="86"/>
      <c r="I23" s="86"/>
      <c r="J23" s="86"/>
      <c r="K23" s="86"/>
      <c r="L23" s="82"/>
      <c r="M23" s="98"/>
      <c r="N23" s="86"/>
      <c r="O23" s="86"/>
      <c r="P23" s="86"/>
      <c r="Q23" s="83"/>
    </row>
    <row r="24" spans="1:17" s="81" customFormat="1" ht="15" customHeight="1">
      <c r="A24" s="86"/>
      <c r="E24" s="86"/>
      <c r="F24" s="86"/>
      <c r="G24" s="86"/>
      <c r="H24" s="86"/>
      <c r="I24" s="86"/>
      <c r="J24" s="86"/>
      <c r="K24" s="86"/>
      <c r="L24" s="82"/>
      <c r="M24" s="98"/>
      <c r="N24" s="86"/>
      <c r="O24" s="86"/>
      <c r="P24" s="86"/>
      <c r="Q24" s="83"/>
    </row>
    <row r="25" spans="1:17" s="81" customFormat="1" ht="15" customHeight="1">
      <c r="A25" s="86"/>
      <c r="E25" s="86"/>
      <c r="F25" s="86"/>
      <c r="G25" s="86"/>
      <c r="H25" s="86"/>
      <c r="I25" s="86"/>
      <c r="J25" s="86"/>
      <c r="K25" s="86"/>
      <c r="L25" s="82"/>
      <c r="M25" s="98"/>
      <c r="N25" s="86"/>
      <c r="O25" s="86"/>
      <c r="P25" s="86"/>
      <c r="Q25" s="83"/>
    </row>
    <row r="26" spans="1:17" s="81" customFormat="1" ht="15" customHeight="1">
      <c r="A26" s="86"/>
      <c r="E26" s="86"/>
      <c r="F26" s="86"/>
      <c r="G26" s="86"/>
      <c r="H26" s="86"/>
      <c r="I26" s="86"/>
      <c r="J26" s="86"/>
      <c r="K26" s="86"/>
      <c r="L26" s="82"/>
      <c r="M26" s="98"/>
      <c r="N26" s="86"/>
      <c r="O26" s="86"/>
      <c r="P26" s="86"/>
      <c r="Q26" s="83"/>
    </row>
    <row r="27" spans="1:17" s="81" customFormat="1" ht="15" customHeight="1">
      <c r="A27" s="86"/>
      <c r="E27" s="86"/>
      <c r="F27" s="86"/>
      <c r="G27" s="86"/>
      <c r="H27" s="86"/>
      <c r="I27" s="86"/>
      <c r="J27" s="86"/>
      <c r="K27" s="86"/>
      <c r="L27" s="82"/>
      <c r="M27" s="98"/>
      <c r="N27" s="86"/>
      <c r="O27" s="86"/>
      <c r="P27" s="86"/>
      <c r="Q27" s="83"/>
    </row>
    <row r="28" spans="1:17" s="81" customFormat="1" ht="15" customHeight="1">
      <c r="A28" s="86"/>
      <c r="E28" s="86"/>
      <c r="F28" s="86"/>
      <c r="G28" s="86"/>
      <c r="H28" s="86"/>
      <c r="I28" s="86"/>
      <c r="J28" s="86"/>
      <c r="K28" s="86"/>
      <c r="L28" s="82"/>
      <c r="M28" s="98"/>
      <c r="N28" s="86"/>
      <c r="O28" s="86"/>
      <c r="P28" s="86"/>
      <c r="Q28" s="83"/>
    </row>
    <row r="29" spans="1:17" s="81" customFormat="1" ht="15" customHeight="1">
      <c r="A29" s="86"/>
      <c r="E29" s="86"/>
      <c r="F29" s="86"/>
      <c r="G29" s="86"/>
      <c r="H29" s="86"/>
      <c r="I29" s="86"/>
      <c r="J29" s="86"/>
      <c r="K29" s="86"/>
      <c r="L29" s="82"/>
      <c r="M29" s="98"/>
      <c r="N29" s="86"/>
      <c r="O29" s="86"/>
      <c r="P29" s="86"/>
      <c r="Q29" s="83"/>
    </row>
    <row r="30" spans="1:17" s="81" customFormat="1" ht="15" customHeight="1">
      <c r="A30" s="86"/>
      <c r="E30" s="86"/>
      <c r="F30" s="86"/>
      <c r="G30" s="86"/>
      <c r="H30" s="86"/>
      <c r="I30" s="86"/>
      <c r="J30" s="86"/>
      <c r="K30" s="86"/>
      <c r="L30" s="82"/>
      <c r="M30" s="98"/>
      <c r="N30" s="86"/>
      <c r="O30" s="86"/>
      <c r="P30" s="86"/>
      <c r="Q30" s="83"/>
    </row>
    <row r="31" spans="1:17" s="81" customFormat="1" ht="15" customHeight="1">
      <c r="A31" s="86"/>
      <c r="E31" s="86"/>
      <c r="F31" s="86"/>
      <c r="G31" s="86"/>
      <c r="H31" s="86"/>
      <c r="I31" s="86"/>
      <c r="J31" s="86"/>
      <c r="K31" s="86"/>
      <c r="L31" s="82"/>
      <c r="M31" s="98"/>
      <c r="N31" s="86"/>
      <c r="O31" s="86"/>
      <c r="P31" s="86"/>
      <c r="Q31" s="83"/>
    </row>
    <row r="32" spans="1:17" s="81" customFormat="1" ht="15" customHeight="1">
      <c r="A32" s="86"/>
      <c r="E32" s="86"/>
      <c r="F32" s="86"/>
      <c r="G32" s="86"/>
      <c r="H32" s="86"/>
      <c r="I32" s="86"/>
      <c r="J32" s="86"/>
      <c r="K32" s="86"/>
      <c r="L32" s="82"/>
      <c r="M32" s="98"/>
      <c r="N32" s="86"/>
      <c r="O32" s="86"/>
      <c r="P32" s="86"/>
      <c r="Q32" s="83"/>
    </row>
    <row r="33" spans="1:17" s="81" customFormat="1" ht="15" customHeight="1">
      <c r="A33" s="86"/>
      <c r="E33" s="86"/>
      <c r="F33" s="86"/>
      <c r="G33" s="86"/>
      <c r="H33" s="86"/>
      <c r="I33" s="86"/>
      <c r="J33" s="86"/>
      <c r="K33" s="86"/>
      <c r="L33" s="82"/>
      <c r="M33" s="98"/>
      <c r="N33" s="86"/>
      <c r="O33" s="86"/>
      <c r="P33" s="86"/>
      <c r="Q33" s="83"/>
    </row>
    <row r="34" spans="1:17" s="81" customFormat="1" ht="15" customHeight="1">
      <c r="A34" s="86"/>
      <c r="E34" s="86"/>
      <c r="F34" s="86"/>
      <c r="G34" s="86"/>
      <c r="H34" s="86"/>
      <c r="I34" s="86"/>
      <c r="J34" s="86"/>
      <c r="K34" s="86"/>
      <c r="L34" s="82"/>
      <c r="M34" s="98"/>
      <c r="N34" s="86"/>
      <c r="O34" s="86"/>
      <c r="P34" s="86"/>
      <c r="Q34" s="83"/>
    </row>
    <row r="35" spans="1:17" s="81" customFormat="1" ht="15" customHeight="1">
      <c r="A35" s="86"/>
      <c r="E35" s="86"/>
      <c r="F35" s="86"/>
      <c r="G35" s="86"/>
      <c r="H35" s="86"/>
      <c r="I35" s="86"/>
      <c r="J35" s="86"/>
      <c r="K35" s="86"/>
      <c r="L35" s="82"/>
      <c r="M35" s="98"/>
      <c r="N35" s="86"/>
      <c r="O35" s="86"/>
      <c r="P35" s="86"/>
      <c r="Q35" s="83"/>
    </row>
    <row r="36" spans="1:17" s="81" customFormat="1" ht="15" customHeight="1">
      <c r="A36" s="86"/>
      <c r="E36" s="86"/>
      <c r="F36" s="86"/>
      <c r="G36" s="86"/>
      <c r="H36" s="86"/>
      <c r="I36" s="86"/>
      <c r="J36" s="86"/>
      <c r="K36" s="86"/>
      <c r="L36" s="82"/>
      <c r="M36" s="98"/>
      <c r="N36" s="86"/>
      <c r="O36" s="86"/>
      <c r="P36" s="86"/>
      <c r="Q36" s="83"/>
    </row>
    <row r="37" spans="1:17" s="81" customFormat="1" ht="15" customHeight="1">
      <c r="A37" s="86"/>
      <c r="E37" s="86"/>
      <c r="F37" s="86"/>
      <c r="G37" s="86"/>
      <c r="H37" s="86"/>
      <c r="I37" s="86"/>
      <c r="J37" s="86"/>
      <c r="K37" s="86"/>
      <c r="L37" s="82"/>
      <c r="M37" s="98"/>
      <c r="N37" s="86"/>
      <c r="O37" s="86"/>
      <c r="P37" s="86"/>
      <c r="Q37" s="83"/>
    </row>
    <row r="38" spans="1:17" s="81" customFormat="1" ht="15" customHeight="1">
      <c r="A38" s="86"/>
      <c r="E38" s="86"/>
      <c r="F38" s="86"/>
      <c r="G38" s="86"/>
      <c r="H38" s="86"/>
      <c r="I38" s="86"/>
      <c r="J38" s="86"/>
      <c r="K38" s="86"/>
      <c r="L38" s="82"/>
      <c r="M38" s="98"/>
      <c r="N38" s="86"/>
      <c r="O38" s="86"/>
      <c r="P38" s="86"/>
      <c r="Q38" s="83"/>
    </row>
    <row r="39" spans="1:17" s="81" customFormat="1" ht="15" customHeight="1">
      <c r="A39" s="86"/>
      <c r="E39" s="86"/>
      <c r="F39" s="86"/>
      <c r="G39" s="86"/>
      <c r="H39" s="86"/>
      <c r="I39" s="86"/>
      <c r="J39" s="86"/>
      <c r="K39" s="86"/>
      <c r="L39" s="82"/>
      <c r="M39" s="98"/>
      <c r="N39" s="86"/>
      <c r="O39" s="86"/>
      <c r="P39" s="86"/>
      <c r="Q39" s="83"/>
    </row>
    <row r="40" spans="1:17" s="81" customFormat="1" ht="15" customHeight="1">
      <c r="A40" s="86"/>
      <c r="E40" s="86"/>
      <c r="F40" s="86"/>
      <c r="G40" s="86"/>
      <c r="H40" s="86"/>
      <c r="I40" s="86"/>
      <c r="J40" s="86"/>
      <c r="K40" s="86"/>
      <c r="L40" s="82"/>
      <c r="M40" s="98"/>
      <c r="N40" s="86"/>
      <c r="O40" s="86"/>
      <c r="P40" s="86"/>
      <c r="Q40" s="83"/>
    </row>
    <row r="41" spans="1:17" s="81" customFormat="1" ht="15" customHeight="1">
      <c r="A41" s="86"/>
      <c r="E41" s="86"/>
      <c r="F41" s="86"/>
      <c r="G41" s="86"/>
      <c r="H41" s="86"/>
      <c r="I41" s="86"/>
      <c r="J41" s="86"/>
      <c r="K41" s="86"/>
      <c r="L41" s="82"/>
      <c r="M41" s="98"/>
      <c r="N41" s="86"/>
      <c r="O41" s="86"/>
      <c r="P41" s="86"/>
      <c r="Q41" s="83"/>
    </row>
    <row r="42" spans="1:17" s="81" customFormat="1" ht="15" customHeight="1">
      <c r="A42" s="86"/>
      <c r="E42" s="86"/>
      <c r="F42" s="86"/>
      <c r="G42" s="86"/>
      <c r="H42" s="86"/>
      <c r="I42" s="86"/>
      <c r="J42" s="86"/>
      <c r="K42" s="86"/>
      <c r="L42" s="82"/>
      <c r="M42" s="98"/>
      <c r="N42" s="86"/>
      <c r="O42" s="86"/>
      <c r="P42" s="86"/>
      <c r="Q42" s="83"/>
    </row>
    <row r="43" spans="1:17" s="81" customFormat="1" ht="15" customHeight="1">
      <c r="A43" s="86"/>
      <c r="E43" s="86"/>
      <c r="F43" s="86"/>
      <c r="G43" s="86"/>
      <c r="H43" s="86"/>
      <c r="I43" s="86"/>
      <c r="J43" s="86"/>
      <c r="K43" s="86"/>
      <c r="L43" s="82"/>
      <c r="M43" s="98"/>
      <c r="N43" s="86"/>
      <c r="O43" s="86"/>
      <c r="P43" s="86"/>
      <c r="Q43" s="83"/>
    </row>
    <row r="44" spans="1:17" s="81" customFormat="1" ht="15" customHeight="1">
      <c r="A44" s="86"/>
      <c r="E44" s="86"/>
      <c r="F44" s="86"/>
      <c r="G44" s="86"/>
      <c r="H44" s="86"/>
      <c r="I44" s="86"/>
      <c r="J44" s="86"/>
      <c r="K44" s="86"/>
      <c r="L44" s="82"/>
      <c r="M44" s="98"/>
      <c r="N44" s="86"/>
      <c r="O44" s="86"/>
      <c r="P44" s="86"/>
      <c r="Q44" s="83"/>
    </row>
    <row r="45" spans="1:17" s="81" customFormat="1" ht="15" customHeight="1">
      <c r="A45" s="86"/>
      <c r="E45" s="86"/>
      <c r="F45" s="86"/>
      <c r="G45" s="86"/>
      <c r="H45" s="86"/>
      <c r="I45" s="86"/>
      <c r="J45" s="86"/>
      <c r="K45" s="86"/>
      <c r="L45" s="82"/>
      <c r="M45" s="98"/>
      <c r="N45" s="86"/>
      <c r="O45" s="86"/>
      <c r="P45" s="86"/>
      <c r="Q45" s="83"/>
    </row>
    <row r="46" spans="1:17" s="81" customFormat="1" ht="15" customHeight="1">
      <c r="A46" s="86"/>
      <c r="E46" s="86"/>
      <c r="F46" s="86"/>
      <c r="G46" s="86"/>
      <c r="H46" s="86"/>
      <c r="I46" s="86"/>
      <c r="J46" s="86"/>
      <c r="K46" s="86"/>
      <c r="L46" s="82"/>
      <c r="M46" s="98"/>
      <c r="N46" s="86"/>
      <c r="O46" s="86"/>
      <c r="P46" s="86"/>
      <c r="Q46" s="83"/>
    </row>
    <row r="47" spans="1:17" s="81" customFormat="1" ht="15" customHeight="1">
      <c r="A47" s="86"/>
      <c r="E47" s="86"/>
      <c r="F47" s="86"/>
      <c r="G47" s="86"/>
      <c r="H47" s="86"/>
      <c r="I47" s="86"/>
      <c r="J47" s="86"/>
      <c r="K47" s="86"/>
      <c r="L47" s="82"/>
      <c r="M47" s="98"/>
      <c r="N47" s="86"/>
      <c r="O47" s="86"/>
      <c r="P47" s="86"/>
      <c r="Q47" s="83"/>
    </row>
    <row r="48" spans="1:17" s="81" customFormat="1" ht="15" customHeight="1">
      <c r="A48" s="86"/>
      <c r="E48" s="86"/>
      <c r="F48" s="86"/>
      <c r="G48" s="86"/>
      <c r="H48" s="86"/>
      <c r="I48" s="86"/>
      <c r="J48" s="86"/>
      <c r="K48" s="86"/>
      <c r="L48" s="82"/>
      <c r="M48" s="98"/>
      <c r="N48" s="86"/>
      <c r="O48" s="86"/>
      <c r="P48" s="86"/>
      <c r="Q48" s="83"/>
    </row>
    <row r="49" spans="1:17" s="81" customFormat="1" ht="15" customHeight="1">
      <c r="A49" s="86"/>
      <c r="E49" s="86"/>
      <c r="F49" s="86"/>
      <c r="G49" s="86"/>
      <c r="H49" s="86"/>
      <c r="I49" s="86"/>
      <c r="J49" s="86"/>
      <c r="K49" s="86"/>
      <c r="L49" s="82"/>
      <c r="M49" s="98"/>
      <c r="N49" s="86"/>
      <c r="O49" s="86"/>
      <c r="P49" s="86"/>
      <c r="Q49" s="83"/>
    </row>
    <row r="50" spans="1:17" s="81" customFormat="1" ht="15" customHeight="1">
      <c r="A50" s="86"/>
      <c r="E50" s="86"/>
      <c r="F50" s="86"/>
      <c r="G50" s="86"/>
      <c r="H50" s="86"/>
      <c r="I50" s="86"/>
      <c r="J50" s="86"/>
      <c r="K50" s="86"/>
      <c r="L50" s="82"/>
      <c r="M50" s="98"/>
      <c r="N50" s="86"/>
      <c r="O50" s="86"/>
      <c r="P50" s="86"/>
      <c r="Q50" s="83"/>
    </row>
    <row r="51" spans="1:17" s="81" customFormat="1" ht="15" customHeight="1">
      <c r="A51" s="86"/>
      <c r="E51" s="86"/>
      <c r="F51" s="86"/>
      <c r="G51" s="86"/>
      <c r="H51" s="86"/>
      <c r="I51" s="86"/>
      <c r="J51" s="86"/>
      <c r="K51" s="86"/>
      <c r="L51" s="82"/>
      <c r="M51" s="98"/>
      <c r="N51" s="86"/>
      <c r="O51" s="86"/>
      <c r="P51" s="86"/>
      <c r="Q51" s="83"/>
    </row>
    <row r="52" spans="1:17" s="81" customFormat="1" ht="15" customHeight="1">
      <c r="A52" s="86"/>
      <c r="E52" s="86"/>
      <c r="F52" s="86"/>
      <c r="G52" s="86"/>
      <c r="H52" s="86"/>
      <c r="I52" s="86"/>
      <c r="J52" s="86"/>
      <c r="K52" s="86"/>
      <c r="L52" s="82"/>
      <c r="M52" s="98"/>
      <c r="N52" s="86"/>
      <c r="O52" s="86"/>
      <c r="P52" s="86"/>
      <c r="Q52" s="83"/>
    </row>
    <row r="53" spans="1:17" s="81" customFormat="1" ht="15" customHeight="1">
      <c r="A53" s="86"/>
      <c r="E53" s="86"/>
      <c r="F53" s="86"/>
      <c r="G53" s="86"/>
      <c r="H53" s="86"/>
      <c r="I53" s="86"/>
      <c r="J53" s="86"/>
      <c r="K53" s="86"/>
      <c r="L53" s="82"/>
      <c r="M53" s="98"/>
      <c r="N53" s="86"/>
      <c r="O53" s="86"/>
      <c r="P53" s="86"/>
      <c r="Q53" s="83"/>
    </row>
    <row r="54" spans="1:17" s="81" customFormat="1" ht="15" customHeight="1">
      <c r="A54" s="86"/>
      <c r="E54" s="86"/>
      <c r="F54" s="86"/>
      <c r="G54" s="86"/>
      <c r="H54" s="86"/>
      <c r="I54" s="86"/>
      <c r="J54" s="86"/>
      <c r="K54" s="86"/>
      <c r="L54" s="82"/>
      <c r="M54" s="98"/>
      <c r="N54" s="86"/>
      <c r="O54" s="86"/>
      <c r="P54" s="86"/>
      <c r="Q54" s="83"/>
    </row>
    <row r="55" spans="1:17" s="81" customFormat="1" ht="15" customHeight="1">
      <c r="A55" s="86"/>
      <c r="E55" s="86"/>
      <c r="F55" s="86"/>
      <c r="G55" s="86"/>
      <c r="H55" s="86"/>
      <c r="I55" s="86"/>
      <c r="J55" s="86"/>
      <c r="K55" s="86"/>
      <c r="L55" s="82"/>
      <c r="M55" s="98"/>
      <c r="N55" s="86"/>
      <c r="O55" s="86"/>
      <c r="P55" s="86"/>
      <c r="Q55" s="83"/>
    </row>
    <row r="56" spans="1:17" s="81" customFormat="1" ht="15" customHeight="1">
      <c r="A56" s="86"/>
      <c r="E56" s="86"/>
      <c r="F56" s="86"/>
      <c r="G56" s="86"/>
      <c r="H56" s="86"/>
      <c r="I56" s="86"/>
      <c r="J56" s="86"/>
      <c r="K56" s="86"/>
      <c r="L56" s="82"/>
      <c r="M56" s="98"/>
      <c r="N56" s="86"/>
      <c r="O56" s="86"/>
      <c r="P56" s="86"/>
      <c r="Q56" s="83"/>
    </row>
    <row r="57" spans="1:17" s="81" customFormat="1" ht="15" customHeight="1">
      <c r="A57" s="86"/>
      <c r="E57" s="86"/>
      <c r="F57" s="86"/>
      <c r="G57" s="86"/>
      <c r="H57" s="86"/>
      <c r="I57" s="86"/>
      <c r="J57" s="86"/>
      <c r="K57" s="86"/>
      <c r="L57" s="82"/>
      <c r="M57" s="98"/>
      <c r="N57" s="86"/>
      <c r="O57" s="86"/>
      <c r="P57" s="86"/>
      <c r="Q57" s="83"/>
    </row>
    <row r="58" spans="1:17" s="81" customFormat="1" ht="15" customHeight="1">
      <c r="A58" s="86"/>
      <c r="E58" s="86"/>
      <c r="F58" s="86"/>
      <c r="G58" s="86"/>
      <c r="H58" s="86"/>
      <c r="I58" s="86"/>
      <c r="J58" s="86"/>
      <c r="K58" s="86"/>
      <c r="L58" s="82"/>
      <c r="M58" s="98"/>
      <c r="N58" s="86"/>
      <c r="O58" s="86"/>
      <c r="P58" s="86"/>
      <c r="Q58" s="83"/>
    </row>
    <row r="59" spans="1:17" s="81" customFormat="1" ht="15" customHeight="1">
      <c r="A59" s="86"/>
      <c r="E59" s="86"/>
      <c r="F59" s="86"/>
      <c r="G59" s="86"/>
      <c r="H59" s="86"/>
      <c r="I59" s="86"/>
      <c r="J59" s="86"/>
      <c r="K59" s="86"/>
      <c r="L59" s="82"/>
      <c r="M59" s="98"/>
      <c r="N59" s="86"/>
      <c r="O59" s="86"/>
      <c r="P59" s="86"/>
      <c r="Q59" s="83"/>
    </row>
    <row r="60" spans="1:17" s="81" customFormat="1" ht="15" customHeight="1">
      <c r="A60" s="86"/>
      <c r="E60" s="86"/>
      <c r="F60" s="86"/>
      <c r="G60" s="86"/>
      <c r="H60" s="86"/>
      <c r="I60" s="86"/>
      <c r="J60" s="86"/>
      <c r="K60" s="86"/>
      <c r="L60" s="82"/>
      <c r="M60" s="98"/>
      <c r="N60" s="86"/>
      <c r="O60" s="86"/>
      <c r="P60" s="86"/>
      <c r="Q60" s="83"/>
    </row>
    <row r="61" spans="1:17" s="81" customFormat="1" ht="15" customHeight="1">
      <c r="A61" s="86"/>
      <c r="E61" s="86"/>
      <c r="F61" s="86"/>
      <c r="G61" s="86"/>
      <c r="H61" s="86"/>
      <c r="I61" s="86"/>
      <c r="J61" s="86"/>
      <c r="K61" s="86"/>
      <c r="L61" s="82"/>
      <c r="M61" s="98"/>
      <c r="N61" s="86"/>
      <c r="O61" s="86"/>
      <c r="P61" s="86"/>
      <c r="Q61" s="83"/>
    </row>
    <row r="62" spans="1:17" s="81" customFormat="1" ht="15" customHeight="1">
      <c r="A62" s="86"/>
      <c r="E62" s="86"/>
      <c r="F62" s="86"/>
      <c r="G62" s="86"/>
      <c r="H62" s="86"/>
      <c r="I62" s="86"/>
      <c r="J62" s="86"/>
      <c r="K62" s="86"/>
      <c r="L62" s="82"/>
      <c r="M62" s="98"/>
      <c r="N62" s="86"/>
      <c r="O62" s="86"/>
      <c r="P62" s="86"/>
      <c r="Q62" s="83"/>
    </row>
    <row r="63" spans="1:17" s="81" customFormat="1" ht="15" customHeight="1">
      <c r="A63" s="86"/>
      <c r="E63" s="86"/>
      <c r="F63" s="86"/>
      <c r="G63" s="86"/>
      <c r="H63" s="86"/>
      <c r="I63" s="86"/>
      <c r="J63" s="86"/>
      <c r="K63" s="86"/>
      <c r="L63" s="82"/>
      <c r="M63" s="98"/>
      <c r="N63" s="86"/>
      <c r="O63" s="86"/>
      <c r="P63" s="86"/>
      <c r="Q63" s="83"/>
    </row>
    <row r="64" spans="1:17" s="81" customFormat="1" ht="15" customHeight="1">
      <c r="A64" s="86"/>
      <c r="E64" s="86"/>
      <c r="F64" s="86"/>
      <c r="G64" s="86"/>
      <c r="H64" s="86"/>
      <c r="I64" s="86"/>
      <c r="J64" s="86"/>
      <c r="K64" s="86"/>
      <c r="L64" s="82"/>
      <c r="M64" s="98"/>
      <c r="N64" s="86"/>
      <c r="O64" s="86"/>
      <c r="P64" s="86"/>
      <c r="Q64" s="83"/>
    </row>
    <row r="65" spans="1:17" s="81" customFormat="1" ht="15" customHeight="1">
      <c r="A65" s="86"/>
      <c r="E65" s="86"/>
      <c r="F65" s="86"/>
      <c r="G65" s="86"/>
      <c r="H65" s="86"/>
      <c r="I65" s="86"/>
      <c r="J65" s="86"/>
      <c r="K65" s="86"/>
      <c r="L65" s="82"/>
      <c r="M65" s="98"/>
      <c r="N65" s="86"/>
      <c r="O65" s="86"/>
      <c r="P65" s="86"/>
      <c r="Q65" s="83"/>
    </row>
    <row r="66" spans="1:17" s="81" customFormat="1" ht="15" customHeight="1">
      <c r="A66" s="86"/>
      <c r="E66" s="86"/>
      <c r="F66" s="86"/>
      <c r="G66" s="86"/>
      <c r="H66" s="86"/>
      <c r="I66" s="86"/>
      <c r="J66" s="86"/>
      <c r="K66" s="86"/>
      <c r="L66" s="82"/>
      <c r="M66" s="98"/>
      <c r="N66" s="86"/>
      <c r="O66" s="86"/>
      <c r="P66" s="86"/>
      <c r="Q66" s="83"/>
    </row>
    <row r="67" spans="1:17" s="81" customFormat="1" ht="15" customHeight="1">
      <c r="A67" s="86"/>
      <c r="E67" s="86"/>
      <c r="F67" s="86"/>
      <c r="G67" s="86"/>
      <c r="H67" s="86"/>
      <c r="I67" s="86"/>
      <c r="J67" s="86"/>
      <c r="K67" s="86"/>
      <c r="L67" s="82"/>
      <c r="M67" s="98"/>
      <c r="N67" s="86"/>
      <c r="O67" s="86"/>
      <c r="P67" s="86"/>
      <c r="Q67" s="83"/>
    </row>
    <row r="68" spans="1:17" s="81" customFormat="1" ht="15" customHeight="1">
      <c r="A68" s="86"/>
      <c r="E68" s="86"/>
      <c r="F68" s="86"/>
      <c r="G68" s="86"/>
      <c r="H68" s="86"/>
      <c r="I68" s="86"/>
      <c r="J68" s="86"/>
      <c r="K68" s="86"/>
      <c r="L68" s="82"/>
      <c r="M68" s="98"/>
      <c r="N68" s="86"/>
      <c r="O68" s="86"/>
      <c r="P68" s="86"/>
      <c r="Q68" s="83"/>
    </row>
    <row r="69" spans="1:17" s="81" customFormat="1" ht="15" customHeight="1">
      <c r="A69" s="86"/>
      <c r="E69" s="86"/>
      <c r="F69" s="86"/>
      <c r="G69" s="86"/>
      <c r="H69" s="86"/>
      <c r="I69" s="86"/>
      <c r="J69" s="86"/>
      <c r="K69" s="86"/>
      <c r="L69" s="82"/>
      <c r="M69" s="98"/>
      <c r="N69" s="86"/>
      <c r="O69" s="86"/>
      <c r="P69" s="86"/>
      <c r="Q69" s="83"/>
    </row>
    <row r="70" spans="1:17" s="81" customFormat="1" ht="15" customHeight="1">
      <c r="A70" s="86"/>
      <c r="E70" s="86"/>
      <c r="F70" s="86"/>
      <c r="G70" s="86"/>
      <c r="H70" s="86"/>
      <c r="I70" s="86"/>
      <c r="J70" s="86"/>
      <c r="K70" s="86"/>
      <c r="L70" s="82"/>
      <c r="M70" s="98"/>
      <c r="N70" s="86"/>
      <c r="O70" s="86"/>
      <c r="P70" s="86"/>
      <c r="Q70" s="83"/>
    </row>
    <row r="71" spans="1:17" s="81" customFormat="1" ht="15" customHeight="1">
      <c r="A71" s="86"/>
      <c r="E71" s="86"/>
      <c r="F71" s="86"/>
      <c r="G71" s="86"/>
      <c r="H71" s="86"/>
      <c r="I71" s="86"/>
      <c r="J71" s="86"/>
      <c r="K71" s="86"/>
      <c r="L71" s="82"/>
      <c r="M71" s="98"/>
      <c r="N71" s="86"/>
      <c r="O71" s="86"/>
      <c r="P71" s="86"/>
      <c r="Q71" s="83"/>
    </row>
    <row r="72" spans="1:17" s="81" customFormat="1" ht="15" customHeight="1">
      <c r="A72" s="86"/>
      <c r="E72" s="86"/>
      <c r="F72" s="86"/>
      <c r="G72" s="86"/>
      <c r="H72" s="86"/>
      <c r="I72" s="86"/>
      <c r="J72" s="86"/>
      <c r="K72" s="86"/>
      <c r="L72" s="82"/>
      <c r="M72" s="98"/>
      <c r="N72" s="86"/>
      <c r="O72" s="86"/>
      <c r="P72" s="86"/>
      <c r="Q72" s="83"/>
    </row>
    <row r="73" spans="1:17" s="81" customFormat="1" ht="15" customHeight="1">
      <c r="A73" s="86"/>
      <c r="E73" s="86"/>
      <c r="F73" s="86"/>
      <c r="G73" s="86"/>
      <c r="H73" s="86"/>
      <c r="I73" s="86"/>
      <c r="J73" s="86"/>
      <c r="K73" s="86"/>
      <c r="L73" s="82"/>
      <c r="M73" s="98"/>
      <c r="N73" s="86"/>
      <c r="O73" s="86"/>
      <c r="P73" s="86"/>
      <c r="Q73" s="83"/>
    </row>
    <row r="74" spans="1:17" s="81" customFormat="1" ht="15" customHeight="1">
      <c r="A74" s="86"/>
      <c r="E74" s="86"/>
      <c r="F74" s="86"/>
      <c r="G74" s="86"/>
      <c r="H74" s="86"/>
      <c r="I74" s="86"/>
      <c r="J74" s="86"/>
      <c r="K74" s="86"/>
      <c r="L74" s="82"/>
      <c r="M74" s="98"/>
      <c r="N74" s="86"/>
      <c r="O74" s="86"/>
      <c r="P74" s="86"/>
      <c r="Q74" s="83"/>
    </row>
    <row r="75" spans="1:17" s="81" customFormat="1" ht="15" customHeight="1">
      <c r="A75" s="86"/>
      <c r="E75" s="86"/>
      <c r="F75" s="86"/>
      <c r="G75" s="86"/>
      <c r="H75" s="86"/>
      <c r="I75" s="86"/>
      <c r="J75" s="86"/>
      <c r="K75" s="86"/>
      <c r="L75" s="82"/>
      <c r="M75" s="98"/>
      <c r="N75" s="86"/>
      <c r="O75" s="86"/>
      <c r="P75" s="86"/>
      <c r="Q75" s="83"/>
    </row>
    <row r="76" spans="1:17" s="81" customFormat="1" ht="15" customHeight="1">
      <c r="A76" s="86"/>
      <c r="E76" s="86"/>
      <c r="F76" s="86"/>
      <c r="G76" s="86"/>
      <c r="H76" s="86"/>
      <c r="I76" s="86"/>
      <c r="J76" s="86"/>
      <c r="K76" s="86"/>
      <c r="L76" s="82"/>
      <c r="M76" s="98"/>
      <c r="N76" s="86"/>
      <c r="O76" s="86"/>
      <c r="P76" s="86"/>
      <c r="Q76" s="83"/>
    </row>
    <row r="77" spans="1:17" s="81" customFormat="1" ht="15" customHeight="1">
      <c r="A77" s="86"/>
      <c r="E77" s="86"/>
      <c r="F77" s="86"/>
      <c r="G77" s="86"/>
      <c r="H77" s="86"/>
      <c r="I77" s="86"/>
      <c r="J77" s="86"/>
      <c r="K77" s="86"/>
      <c r="L77" s="82"/>
      <c r="M77" s="98"/>
      <c r="N77" s="86"/>
      <c r="O77" s="86"/>
      <c r="P77" s="86"/>
      <c r="Q77" s="83"/>
    </row>
    <row r="78" spans="1:17" s="81" customFormat="1" ht="15" customHeight="1">
      <c r="A78" s="86"/>
      <c r="E78" s="86"/>
      <c r="F78" s="86"/>
      <c r="G78" s="86"/>
      <c r="H78" s="86"/>
      <c r="I78" s="86"/>
      <c r="J78" s="86"/>
      <c r="K78" s="86"/>
      <c r="L78" s="82"/>
      <c r="M78" s="98"/>
      <c r="N78" s="86"/>
      <c r="O78" s="86"/>
      <c r="P78" s="86"/>
      <c r="Q78" s="83"/>
    </row>
    <row r="79" spans="1:17" s="81" customFormat="1" ht="15" customHeight="1">
      <c r="A79" s="86"/>
      <c r="E79" s="86"/>
      <c r="F79" s="86"/>
      <c r="G79" s="86"/>
      <c r="H79" s="86"/>
      <c r="I79" s="86"/>
      <c r="J79" s="86"/>
      <c r="K79" s="86"/>
      <c r="L79" s="82"/>
      <c r="M79" s="98"/>
      <c r="N79" s="86"/>
      <c r="O79" s="86"/>
      <c r="P79" s="86"/>
      <c r="Q79" s="83"/>
    </row>
    <row r="80" spans="1:17" s="81" customFormat="1" ht="15" customHeight="1">
      <c r="A80" s="86"/>
      <c r="E80" s="86"/>
      <c r="F80" s="86"/>
      <c r="G80" s="86"/>
      <c r="H80" s="86"/>
      <c r="I80" s="86"/>
      <c r="J80" s="86"/>
      <c r="K80" s="86"/>
      <c r="L80" s="82"/>
      <c r="M80" s="98"/>
      <c r="N80" s="86"/>
      <c r="O80" s="86"/>
      <c r="P80" s="86"/>
      <c r="Q80" s="83"/>
    </row>
    <row r="81" spans="1:17" s="81" customFormat="1" ht="15" customHeight="1">
      <c r="A81" s="86"/>
      <c r="E81" s="86"/>
      <c r="F81" s="86"/>
      <c r="G81" s="86"/>
      <c r="H81" s="86"/>
      <c r="I81" s="86"/>
      <c r="J81" s="86"/>
      <c r="K81" s="86"/>
      <c r="L81" s="82"/>
      <c r="M81" s="98"/>
      <c r="N81" s="86"/>
      <c r="O81" s="86"/>
      <c r="P81" s="86"/>
      <c r="Q81" s="83"/>
    </row>
    <row r="82" spans="1:17" s="81" customFormat="1" ht="15" customHeight="1">
      <c r="A82" s="86"/>
      <c r="E82" s="86"/>
      <c r="F82" s="86"/>
      <c r="G82" s="86"/>
      <c r="H82" s="86"/>
      <c r="I82" s="86"/>
      <c r="J82" s="86"/>
      <c r="K82" s="86"/>
      <c r="L82" s="82"/>
      <c r="M82" s="98"/>
      <c r="N82" s="86"/>
      <c r="O82" s="86"/>
      <c r="P82" s="86"/>
      <c r="Q82" s="83"/>
    </row>
    <row r="83" spans="1:17" s="81" customFormat="1" ht="15" customHeight="1">
      <c r="A83" s="86"/>
      <c r="E83" s="86"/>
      <c r="F83" s="86"/>
      <c r="G83" s="86"/>
      <c r="H83" s="86"/>
      <c r="I83" s="86"/>
      <c r="J83" s="86"/>
      <c r="K83" s="86"/>
      <c r="L83" s="82"/>
      <c r="M83" s="98"/>
      <c r="N83" s="86"/>
      <c r="O83" s="86"/>
      <c r="P83" s="86"/>
      <c r="Q83" s="83"/>
    </row>
    <row r="84" spans="1:17" s="81" customFormat="1" ht="15" customHeight="1">
      <c r="A84" s="86"/>
      <c r="E84" s="86"/>
      <c r="F84" s="86"/>
      <c r="G84" s="86"/>
      <c r="H84" s="86"/>
      <c r="I84" s="86"/>
      <c r="J84" s="86"/>
      <c r="K84" s="86"/>
      <c r="L84" s="82"/>
      <c r="M84" s="98"/>
      <c r="N84" s="86"/>
      <c r="O84" s="86"/>
      <c r="P84" s="86"/>
      <c r="Q84" s="83"/>
    </row>
    <row r="85" spans="1:17" s="81" customFormat="1" ht="15" customHeight="1">
      <c r="A85" s="86"/>
      <c r="E85" s="86"/>
      <c r="F85" s="86"/>
      <c r="G85" s="86"/>
      <c r="H85" s="86"/>
      <c r="I85" s="86"/>
      <c r="J85" s="86"/>
      <c r="K85" s="86"/>
      <c r="L85" s="82"/>
      <c r="M85" s="98"/>
      <c r="N85" s="86"/>
      <c r="O85" s="86"/>
      <c r="P85" s="86"/>
      <c r="Q85" s="83"/>
    </row>
    <row r="86" spans="1:17" s="81" customFormat="1" ht="15" customHeight="1">
      <c r="A86" s="86"/>
      <c r="E86" s="86"/>
      <c r="F86" s="86"/>
      <c r="G86" s="86"/>
      <c r="H86" s="86"/>
      <c r="I86" s="86"/>
      <c r="J86" s="86"/>
      <c r="K86" s="86"/>
      <c r="L86" s="82"/>
      <c r="M86" s="98"/>
      <c r="N86" s="86"/>
      <c r="O86" s="86"/>
      <c r="P86" s="86"/>
      <c r="Q86" s="83"/>
    </row>
    <row r="87" spans="1:17" s="81" customFormat="1" ht="15" customHeight="1">
      <c r="A87" s="86"/>
      <c r="E87" s="86"/>
      <c r="F87" s="86"/>
      <c r="G87" s="86"/>
      <c r="H87" s="86"/>
      <c r="I87" s="86"/>
      <c r="J87" s="86"/>
      <c r="K87" s="86"/>
      <c r="L87" s="82"/>
      <c r="M87" s="98"/>
      <c r="N87" s="86"/>
      <c r="O87" s="86"/>
      <c r="P87" s="86"/>
      <c r="Q87" s="83"/>
    </row>
    <row r="88" spans="1:17" s="81" customFormat="1" ht="15" customHeight="1">
      <c r="A88" s="86"/>
      <c r="E88" s="86"/>
      <c r="F88" s="86"/>
      <c r="G88" s="86"/>
      <c r="H88" s="86"/>
      <c r="I88" s="86"/>
      <c r="J88" s="86"/>
      <c r="K88" s="86"/>
      <c r="L88" s="82"/>
      <c r="M88" s="98"/>
      <c r="N88" s="86"/>
      <c r="O88" s="86"/>
      <c r="P88" s="86"/>
      <c r="Q88" s="83"/>
    </row>
    <row r="89" spans="1:17" s="81" customFormat="1" ht="15" customHeight="1">
      <c r="A89" s="86"/>
      <c r="E89" s="86"/>
      <c r="F89" s="86"/>
      <c r="G89" s="86"/>
      <c r="H89" s="86"/>
      <c r="I89" s="86"/>
      <c r="J89" s="86"/>
      <c r="K89" s="86"/>
      <c r="L89" s="82"/>
      <c r="M89" s="98"/>
      <c r="N89" s="86"/>
      <c r="O89" s="86"/>
      <c r="P89" s="86"/>
      <c r="Q89" s="83"/>
    </row>
    <row r="90" spans="1:17" s="81" customFormat="1" ht="15" customHeight="1">
      <c r="A90" s="86"/>
      <c r="E90" s="86"/>
      <c r="F90" s="86"/>
      <c r="G90" s="86"/>
      <c r="H90" s="86"/>
      <c r="I90" s="86"/>
      <c r="J90" s="86"/>
      <c r="K90" s="86"/>
      <c r="L90" s="82"/>
      <c r="M90" s="98"/>
      <c r="N90" s="86"/>
      <c r="O90" s="86"/>
      <c r="P90" s="86"/>
      <c r="Q90" s="83"/>
    </row>
    <row r="91" spans="1:17" s="81" customFormat="1" ht="15" customHeight="1">
      <c r="A91" s="86"/>
      <c r="E91" s="86"/>
      <c r="F91" s="86"/>
      <c r="G91" s="86"/>
      <c r="H91" s="86"/>
      <c r="I91" s="86"/>
      <c r="J91" s="86"/>
      <c r="K91" s="86"/>
      <c r="L91" s="82"/>
      <c r="M91" s="98"/>
      <c r="N91" s="86"/>
      <c r="O91" s="86"/>
      <c r="P91" s="86"/>
      <c r="Q91" s="83"/>
    </row>
    <row r="92" spans="1:17" s="81" customFormat="1" ht="15" customHeight="1">
      <c r="A92" s="86"/>
      <c r="E92" s="86"/>
      <c r="F92" s="86"/>
      <c r="G92" s="86"/>
      <c r="H92" s="86"/>
      <c r="I92" s="86"/>
      <c r="J92" s="86"/>
      <c r="K92" s="86"/>
      <c r="L92" s="82"/>
      <c r="M92" s="98"/>
      <c r="N92" s="86"/>
      <c r="O92" s="86"/>
      <c r="P92" s="86"/>
      <c r="Q92" s="83"/>
    </row>
    <row r="93" spans="1:17" s="81" customFormat="1" ht="15" customHeight="1">
      <c r="A93" s="86"/>
      <c r="E93" s="86"/>
      <c r="F93" s="86"/>
      <c r="G93" s="86"/>
      <c r="H93" s="86"/>
      <c r="I93" s="86"/>
      <c r="J93" s="86"/>
      <c r="K93" s="86"/>
      <c r="L93" s="82"/>
      <c r="M93" s="98"/>
      <c r="N93" s="86"/>
      <c r="O93" s="86"/>
      <c r="P93" s="86"/>
      <c r="Q93" s="83"/>
    </row>
    <row r="94" spans="1:17" s="81" customFormat="1" ht="15" customHeight="1">
      <c r="A94" s="86"/>
      <c r="E94" s="86"/>
      <c r="F94" s="86"/>
      <c r="G94" s="86"/>
      <c r="H94" s="86"/>
      <c r="I94" s="86"/>
      <c r="J94" s="86"/>
      <c r="K94" s="86"/>
      <c r="L94" s="82"/>
      <c r="M94" s="98"/>
      <c r="N94" s="86"/>
      <c r="O94" s="86"/>
      <c r="P94" s="86"/>
      <c r="Q94" s="83"/>
    </row>
    <row r="95" spans="1:17" s="81" customFormat="1" ht="15" customHeight="1">
      <c r="A95" s="86"/>
      <c r="E95" s="86"/>
      <c r="F95" s="86"/>
      <c r="G95" s="86"/>
      <c r="H95" s="86"/>
      <c r="I95" s="86"/>
      <c r="J95" s="86"/>
      <c r="K95" s="86"/>
      <c r="L95" s="82"/>
      <c r="M95" s="98"/>
      <c r="N95" s="86"/>
      <c r="O95" s="86"/>
      <c r="P95" s="86"/>
      <c r="Q95" s="83"/>
    </row>
    <row r="96" spans="1:17" s="81" customFormat="1" ht="15" customHeight="1">
      <c r="A96" s="86"/>
      <c r="E96" s="86"/>
      <c r="F96" s="86"/>
      <c r="G96" s="86"/>
      <c r="H96" s="86"/>
      <c r="I96" s="86"/>
      <c r="J96" s="86"/>
      <c r="K96" s="86"/>
      <c r="L96" s="82"/>
      <c r="M96" s="98"/>
      <c r="N96" s="86"/>
      <c r="O96" s="86"/>
      <c r="P96" s="86"/>
      <c r="Q96" s="83"/>
    </row>
    <row r="97" spans="1:17" s="81" customFormat="1" ht="15" customHeight="1">
      <c r="A97" s="86"/>
      <c r="E97" s="86"/>
      <c r="F97" s="86"/>
      <c r="G97" s="86"/>
      <c r="H97" s="86"/>
      <c r="I97" s="86"/>
      <c r="J97" s="86"/>
      <c r="K97" s="86"/>
      <c r="L97" s="82"/>
      <c r="M97" s="98"/>
      <c r="N97" s="86"/>
      <c r="O97" s="86"/>
      <c r="P97" s="86"/>
      <c r="Q97" s="83"/>
    </row>
    <row r="98" spans="1:17" s="81" customFormat="1" ht="15" customHeight="1">
      <c r="A98" s="86"/>
      <c r="E98" s="86"/>
      <c r="F98" s="86"/>
      <c r="G98" s="86"/>
      <c r="H98" s="86"/>
      <c r="I98" s="86"/>
      <c r="J98" s="86"/>
      <c r="K98" s="86"/>
      <c r="L98" s="82"/>
      <c r="M98" s="98"/>
      <c r="N98" s="86"/>
      <c r="O98" s="86"/>
      <c r="P98" s="86"/>
      <c r="Q98" s="83"/>
    </row>
    <row r="99" spans="1:17" s="81" customFormat="1" ht="15" customHeight="1">
      <c r="A99" s="86"/>
      <c r="E99" s="86"/>
      <c r="F99" s="86"/>
      <c r="G99" s="86"/>
      <c r="H99" s="86"/>
      <c r="I99" s="86"/>
      <c r="J99" s="86"/>
      <c r="K99" s="86"/>
      <c r="L99" s="82"/>
      <c r="M99" s="98"/>
      <c r="N99" s="86"/>
      <c r="O99" s="86"/>
      <c r="P99" s="86"/>
      <c r="Q99" s="83"/>
    </row>
    <row r="100" spans="1:17" s="81" customFormat="1" ht="15" customHeight="1">
      <c r="A100" s="86"/>
      <c r="E100" s="86"/>
      <c r="F100" s="86"/>
      <c r="G100" s="86"/>
      <c r="H100" s="86"/>
      <c r="I100" s="86"/>
      <c r="J100" s="86"/>
      <c r="K100" s="86"/>
      <c r="L100" s="82"/>
      <c r="M100" s="98"/>
      <c r="N100" s="86"/>
      <c r="O100" s="86"/>
      <c r="P100" s="86"/>
      <c r="Q100" s="83"/>
    </row>
    <row r="101" spans="1:17" s="81" customFormat="1" ht="15" customHeight="1">
      <c r="A101" s="86"/>
      <c r="E101" s="86"/>
      <c r="F101" s="86"/>
      <c r="G101" s="86"/>
      <c r="H101" s="86"/>
      <c r="I101" s="86"/>
      <c r="J101" s="86"/>
      <c r="K101" s="86"/>
      <c r="L101" s="82"/>
      <c r="M101" s="98"/>
      <c r="N101" s="86"/>
      <c r="O101" s="86"/>
      <c r="P101" s="86"/>
      <c r="Q101" s="83"/>
    </row>
    <row r="102" spans="1:17" s="81" customFormat="1" ht="15" customHeight="1">
      <c r="A102" s="86"/>
      <c r="E102" s="86"/>
      <c r="F102" s="86"/>
      <c r="G102" s="86"/>
      <c r="H102" s="86"/>
      <c r="I102" s="86"/>
      <c r="J102" s="86"/>
      <c r="K102" s="86"/>
      <c r="L102" s="82"/>
      <c r="M102" s="98"/>
      <c r="N102" s="86"/>
      <c r="O102" s="86"/>
      <c r="P102" s="86"/>
      <c r="Q102" s="83"/>
    </row>
    <row r="103" spans="1:17" s="81" customFormat="1" ht="15" customHeight="1">
      <c r="A103" s="86"/>
      <c r="E103" s="86"/>
      <c r="F103" s="86"/>
      <c r="G103" s="86"/>
      <c r="H103" s="86"/>
      <c r="I103" s="86"/>
      <c r="J103" s="86"/>
      <c r="K103" s="86"/>
      <c r="L103" s="82"/>
      <c r="M103" s="98"/>
      <c r="N103" s="86"/>
      <c r="O103" s="86"/>
      <c r="P103" s="86"/>
      <c r="Q103" s="83"/>
    </row>
    <row r="104" spans="1:17" s="81" customFormat="1" ht="15" customHeight="1">
      <c r="A104" s="86"/>
      <c r="E104" s="86"/>
      <c r="F104" s="86"/>
      <c r="G104" s="86"/>
      <c r="H104" s="86"/>
      <c r="I104" s="86"/>
      <c r="J104" s="86"/>
      <c r="K104" s="86"/>
      <c r="L104" s="82"/>
      <c r="M104" s="98"/>
      <c r="N104" s="86"/>
      <c r="O104" s="86"/>
      <c r="P104" s="86"/>
      <c r="Q104" s="83"/>
    </row>
    <row r="105" spans="1:17" s="81" customFormat="1" ht="15" customHeight="1">
      <c r="A105" s="86"/>
      <c r="E105" s="86"/>
      <c r="F105" s="86"/>
      <c r="G105" s="86"/>
      <c r="H105" s="86"/>
      <c r="I105" s="86"/>
      <c r="J105" s="86"/>
      <c r="K105" s="86"/>
      <c r="L105" s="82"/>
      <c r="M105" s="98"/>
      <c r="N105" s="86"/>
      <c r="O105" s="86"/>
      <c r="P105" s="86"/>
      <c r="Q105" s="83"/>
    </row>
    <row r="106" spans="1:17" s="81" customFormat="1" ht="15" customHeight="1">
      <c r="A106" s="86"/>
      <c r="E106" s="86"/>
      <c r="F106" s="86"/>
      <c r="G106" s="86"/>
      <c r="H106" s="86"/>
      <c r="I106" s="86"/>
      <c r="J106" s="86"/>
      <c r="K106" s="86"/>
      <c r="L106" s="82"/>
      <c r="M106" s="98"/>
      <c r="N106" s="86"/>
      <c r="O106" s="86"/>
      <c r="P106" s="86"/>
      <c r="Q106" s="83"/>
    </row>
    <row r="107" spans="1:17" s="81" customFormat="1" ht="15" customHeight="1">
      <c r="A107" s="86"/>
      <c r="E107" s="86"/>
      <c r="F107" s="86"/>
      <c r="G107" s="86"/>
      <c r="H107" s="86"/>
      <c r="I107" s="86"/>
      <c r="J107" s="86"/>
      <c r="K107" s="86"/>
      <c r="L107" s="82"/>
      <c r="M107" s="98"/>
      <c r="N107" s="86"/>
      <c r="O107" s="86"/>
      <c r="P107" s="86"/>
      <c r="Q107" s="83"/>
    </row>
    <row r="108" spans="1:17" s="81" customFormat="1" ht="15" customHeight="1">
      <c r="A108" s="86"/>
      <c r="E108" s="86"/>
      <c r="F108" s="86"/>
      <c r="G108" s="86"/>
      <c r="H108" s="86"/>
      <c r="I108" s="86"/>
      <c r="J108" s="86"/>
      <c r="K108" s="86"/>
      <c r="L108" s="82"/>
      <c r="M108" s="98"/>
      <c r="N108" s="86"/>
      <c r="O108" s="86"/>
      <c r="P108" s="86"/>
      <c r="Q108" s="83"/>
    </row>
    <row r="109" spans="1:17" s="81" customFormat="1" ht="15" customHeight="1">
      <c r="A109" s="86"/>
      <c r="E109" s="86"/>
      <c r="F109" s="86"/>
      <c r="G109" s="86"/>
      <c r="H109" s="86"/>
      <c r="I109" s="86"/>
      <c r="J109" s="86"/>
      <c r="K109" s="86"/>
      <c r="L109" s="82"/>
      <c r="M109" s="98"/>
      <c r="N109" s="86"/>
      <c r="O109" s="86"/>
      <c r="P109" s="86"/>
      <c r="Q109" s="83"/>
    </row>
    <row r="110" spans="1:17" s="81" customFormat="1" ht="15" customHeight="1">
      <c r="A110" s="86"/>
      <c r="E110" s="86"/>
      <c r="F110" s="86"/>
      <c r="G110" s="86"/>
      <c r="H110" s="86"/>
      <c r="I110" s="86"/>
      <c r="J110" s="86"/>
      <c r="K110" s="86"/>
      <c r="L110" s="82"/>
      <c r="M110" s="98"/>
      <c r="N110" s="86"/>
      <c r="O110" s="86"/>
      <c r="P110" s="86"/>
      <c r="Q110" s="83"/>
    </row>
    <row r="111" spans="1:17" s="81" customFormat="1" ht="15" customHeight="1">
      <c r="A111" s="86"/>
      <c r="E111" s="86"/>
      <c r="F111" s="86"/>
      <c r="G111" s="86"/>
      <c r="H111" s="86"/>
      <c r="I111" s="86"/>
      <c r="J111" s="86"/>
      <c r="K111" s="86"/>
      <c r="L111" s="82"/>
      <c r="M111" s="98"/>
      <c r="N111" s="86"/>
      <c r="O111" s="86"/>
      <c r="P111" s="86"/>
      <c r="Q111" s="83"/>
    </row>
    <row r="112" spans="1:17" s="81" customFormat="1" ht="15" customHeight="1">
      <c r="A112" s="86"/>
      <c r="E112" s="86"/>
      <c r="F112" s="86"/>
      <c r="G112" s="86"/>
      <c r="H112" s="86"/>
      <c r="I112" s="86"/>
      <c r="J112" s="86"/>
      <c r="K112" s="86"/>
      <c r="L112" s="82"/>
      <c r="M112" s="98"/>
      <c r="N112" s="86"/>
      <c r="O112" s="86"/>
      <c r="P112" s="86"/>
      <c r="Q112" s="83"/>
    </row>
    <row r="113" spans="1:17" s="81" customFormat="1" ht="15" customHeight="1">
      <c r="A113" s="86"/>
      <c r="E113" s="86"/>
      <c r="F113" s="86"/>
      <c r="G113" s="86"/>
      <c r="H113" s="86"/>
      <c r="I113" s="86"/>
      <c r="J113" s="86"/>
      <c r="K113" s="86"/>
      <c r="L113" s="82"/>
      <c r="M113" s="98"/>
      <c r="N113" s="86"/>
      <c r="O113" s="86"/>
      <c r="P113" s="86"/>
      <c r="Q113" s="83"/>
    </row>
    <row r="114" spans="1:17" s="81" customFormat="1" ht="15" customHeight="1">
      <c r="A114" s="86"/>
      <c r="E114" s="86"/>
      <c r="F114" s="86"/>
      <c r="G114" s="86"/>
      <c r="H114" s="86"/>
      <c r="I114" s="86"/>
      <c r="J114" s="86"/>
      <c r="K114" s="86"/>
      <c r="L114" s="82"/>
      <c r="M114" s="98"/>
      <c r="N114" s="86"/>
      <c r="O114" s="86"/>
      <c r="P114" s="86"/>
      <c r="Q114" s="83"/>
    </row>
    <row r="115" spans="1:17" s="81" customFormat="1" ht="15" customHeight="1">
      <c r="A115" s="86"/>
      <c r="E115" s="86"/>
      <c r="F115" s="86"/>
      <c r="G115" s="86"/>
      <c r="H115" s="86"/>
      <c r="I115" s="86"/>
      <c r="J115" s="86"/>
      <c r="K115" s="86"/>
      <c r="L115" s="82"/>
      <c r="M115" s="98"/>
      <c r="N115" s="86"/>
      <c r="O115" s="86"/>
      <c r="P115" s="86"/>
      <c r="Q115" s="83"/>
    </row>
    <row r="116" spans="1:17" s="81" customFormat="1" ht="15" customHeight="1">
      <c r="A116" s="86"/>
      <c r="E116" s="86"/>
      <c r="F116" s="86"/>
      <c r="G116" s="86"/>
      <c r="H116" s="86"/>
      <c r="I116" s="86"/>
      <c r="J116" s="86"/>
      <c r="K116" s="86"/>
      <c r="L116" s="82"/>
      <c r="M116" s="98"/>
      <c r="N116" s="86"/>
      <c r="O116" s="86"/>
      <c r="P116" s="86"/>
      <c r="Q116" s="83"/>
    </row>
    <row r="117" spans="1:17" s="81" customFormat="1" ht="15" customHeight="1">
      <c r="A117" s="86"/>
      <c r="E117" s="86"/>
      <c r="F117" s="86"/>
      <c r="G117" s="86"/>
      <c r="H117" s="86"/>
      <c r="I117" s="86"/>
      <c r="J117" s="86"/>
      <c r="K117" s="86"/>
      <c r="L117" s="82"/>
      <c r="M117" s="98"/>
      <c r="N117" s="86"/>
      <c r="O117" s="86"/>
      <c r="P117" s="86"/>
      <c r="Q117" s="83"/>
    </row>
    <row r="118" spans="1:17" s="81" customFormat="1" ht="15" customHeight="1">
      <c r="A118" s="86"/>
      <c r="E118" s="86"/>
      <c r="F118" s="86"/>
      <c r="G118" s="86"/>
      <c r="H118" s="86"/>
      <c r="I118" s="86"/>
      <c r="J118" s="86"/>
      <c r="K118" s="86"/>
      <c r="L118" s="82"/>
      <c r="M118" s="98"/>
      <c r="N118" s="86"/>
      <c r="O118" s="86"/>
      <c r="P118" s="86"/>
      <c r="Q118" s="83"/>
    </row>
    <row r="119" spans="1:17" s="81" customFormat="1" ht="15" customHeight="1">
      <c r="A119" s="86"/>
      <c r="E119" s="86"/>
      <c r="F119" s="86"/>
      <c r="G119" s="86"/>
      <c r="H119" s="86"/>
      <c r="I119" s="86"/>
      <c r="J119" s="86"/>
      <c r="K119" s="86"/>
      <c r="L119" s="82"/>
      <c r="M119" s="98"/>
      <c r="N119" s="86"/>
      <c r="O119" s="86"/>
      <c r="P119" s="86"/>
      <c r="Q119" s="83"/>
    </row>
    <row r="120" spans="1:17" s="81" customFormat="1" ht="15" customHeight="1">
      <c r="A120" s="86"/>
      <c r="E120" s="86"/>
      <c r="F120" s="86"/>
      <c r="G120" s="86"/>
      <c r="H120" s="86"/>
      <c r="I120" s="86"/>
      <c r="J120" s="86"/>
      <c r="K120" s="86"/>
      <c r="L120" s="82"/>
      <c r="M120" s="98"/>
      <c r="N120" s="86"/>
      <c r="O120" s="86"/>
      <c r="P120" s="86"/>
      <c r="Q120" s="83"/>
    </row>
    <row r="121" spans="1:17" s="81" customFormat="1" ht="15" customHeight="1">
      <c r="A121" s="86"/>
      <c r="E121" s="86"/>
      <c r="F121" s="86"/>
      <c r="G121" s="86"/>
      <c r="H121" s="86"/>
      <c r="I121" s="86"/>
      <c r="J121" s="86"/>
      <c r="K121" s="86"/>
      <c r="L121" s="82"/>
      <c r="M121" s="98"/>
      <c r="N121" s="86"/>
      <c r="O121" s="86"/>
      <c r="P121" s="86"/>
      <c r="Q121" s="83"/>
    </row>
    <row r="122" spans="1:17" s="81" customFormat="1" ht="15" customHeight="1">
      <c r="A122" s="86"/>
      <c r="E122" s="86"/>
      <c r="F122" s="86"/>
      <c r="G122" s="86"/>
      <c r="H122" s="86"/>
      <c r="I122" s="86"/>
      <c r="J122" s="86"/>
      <c r="K122" s="86"/>
      <c r="L122" s="82"/>
      <c r="M122" s="98"/>
      <c r="N122" s="86"/>
      <c r="O122" s="86"/>
      <c r="P122" s="86"/>
      <c r="Q122" s="83"/>
    </row>
    <row r="123" spans="1:17" s="81" customFormat="1" ht="15" customHeight="1">
      <c r="A123" s="86"/>
      <c r="E123" s="86"/>
      <c r="F123" s="86"/>
      <c r="G123" s="86"/>
      <c r="H123" s="86"/>
      <c r="I123" s="86"/>
      <c r="J123" s="86"/>
      <c r="K123" s="86"/>
      <c r="L123" s="82"/>
      <c r="M123" s="98"/>
      <c r="N123" s="86"/>
      <c r="O123" s="86"/>
      <c r="P123" s="86"/>
      <c r="Q123" s="83"/>
    </row>
    <row r="124" spans="1:17" s="81" customFormat="1" ht="15" customHeight="1">
      <c r="A124" s="86"/>
      <c r="E124" s="86"/>
      <c r="F124" s="86"/>
      <c r="G124" s="86"/>
      <c r="H124" s="86"/>
      <c r="I124" s="86"/>
      <c r="J124" s="86"/>
      <c r="K124" s="86"/>
      <c r="L124" s="82"/>
      <c r="M124" s="98"/>
      <c r="N124" s="86"/>
      <c r="O124" s="86"/>
      <c r="P124" s="86"/>
      <c r="Q124" s="83"/>
    </row>
    <row r="125" spans="1:17" s="81" customFormat="1" ht="15" customHeight="1">
      <c r="A125" s="86"/>
      <c r="E125" s="86"/>
      <c r="F125" s="86"/>
      <c r="G125" s="86"/>
      <c r="H125" s="86"/>
      <c r="I125" s="86"/>
      <c r="J125" s="86"/>
      <c r="K125" s="86"/>
      <c r="L125" s="82"/>
      <c r="M125" s="98"/>
      <c r="N125" s="86"/>
      <c r="O125" s="86"/>
      <c r="P125" s="86"/>
      <c r="Q125" s="83"/>
    </row>
    <row r="126" spans="1:17" s="81" customFormat="1" ht="15" customHeight="1">
      <c r="A126" s="86"/>
      <c r="E126" s="86"/>
      <c r="F126" s="86"/>
      <c r="G126" s="86"/>
      <c r="H126" s="86"/>
      <c r="I126" s="86"/>
      <c r="J126" s="86"/>
      <c r="K126" s="86"/>
      <c r="L126" s="82"/>
      <c r="M126" s="98"/>
      <c r="N126" s="86"/>
      <c r="O126" s="86"/>
      <c r="P126" s="86"/>
      <c r="Q126" s="83"/>
    </row>
    <row r="127" spans="1:17" s="81" customFormat="1" ht="15" customHeight="1">
      <c r="A127" s="86"/>
      <c r="E127" s="86"/>
      <c r="F127" s="86"/>
      <c r="G127" s="86"/>
      <c r="H127" s="86"/>
      <c r="I127" s="86"/>
      <c r="J127" s="86"/>
      <c r="K127" s="86"/>
      <c r="L127" s="82"/>
      <c r="M127" s="98"/>
      <c r="N127" s="86"/>
      <c r="O127" s="86"/>
      <c r="P127" s="86"/>
      <c r="Q127" s="83"/>
    </row>
    <row r="128" spans="1:17" s="81" customFormat="1" ht="15" customHeight="1">
      <c r="A128" s="86"/>
      <c r="E128" s="86"/>
      <c r="F128" s="86"/>
      <c r="G128" s="86"/>
      <c r="H128" s="86"/>
      <c r="I128" s="86"/>
      <c r="J128" s="86"/>
      <c r="K128" s="86"/>
      <c r="L128" s="82"/>
      <c r="M128" s="98"/>
      <c r="N128" s="86"/>
      <c r="O128" s="86"/>
      <c r="P128" s="86"/>
      <c r="Q128" s="83"/>
    </row>
    <row r="129" spans="1:17" s="81" customFormat="1" ht="15" customHeight="1">
      <c r="A129" s="86"/>
      <c r="E129" s="86"/>
      <c r="F129" s="86"/>
      <c r="G129" s="86"/>
      <c r="H129" s="86"/>
      <c r="I129" s="86"/>
      <c r="J129" s="86"/>
      <c r="K129" s="86"/>
      <c r="L129" s="82"/>
      <c r="M129" s="98"/>
      <c r="N129" s="86"/>
      <c r="O129" s="86"/>
      <c r="P129" s="86"/>
      <c r="Q129" s="83"/>
    </row>
    <row r="130" spans="1:17" s="81" customFormat="1" ht="15" customHeight="1">
      <c r="A130" s="86"/>
      <c r="E130" s="86"/>
      <c r="F130" s="86"/>
      <c r="G130" s="86"/>
      <c r="H130" s="86"/>
      <c r="I130" s="86"/>
      <c r="J130" s="86"/>
      <c r="K130" s="86"/>
      <c r="L130" s="82"/>
      <c r="M130" s="98"/>
      <c r="N130" s="86"/>
      <c r="O130" s="86"/>
      <c r="P130" s="86"/>
      <c r="Q130" s="83"/>
    </row>
    <row r="131" spans="1:17" s="81" customFormat="1" ht="15" customHeight="1">
      <c r="A131" s="86"/>
      <c r="E131" s="86"/>
      <c r="F131" s="86"/>
      <c r="G131" s="86"/>
      <c r="H131" s="86"/>
      <c r="I131" s="86"/>
      <c r="J131" s="86"/>
      <c r="K131" s="86"/>
      <c r="L131" s="82"/>
      <c r="M131" s="98"/>
      <c r="N131" s="86"/>
      <c r="O131" s="86"/>
      <c r="P131" s="86"/>
      <c r="Q131" s="83"/>
    </row>
    <row r="132" spans="1:17" s="81" customFormat="1" ht="15" customHeight="1">
      <c r="A132" s="86"/>
      <c r="E132" s="86"/>
      <c r="F132" s="86"/>
      <c r="G132" s="86"/>
      <c r="H132" s="86"/>
      <c r="I132" s="86"/>
      <c r="J132" s="86"/>
      <c r="K132" s="86"/>
      <c r="L132" s="82"/>
      <c r="M132" s="98"/>
      <c r="N132" s="86"/>
      <c r="O132" s="86"/>
      <c r="P132" s="86"/>
      <c r="Q132" s="83"/>
    </row>
    <row r="133" spans="1:17" s="81" customFormat="1" ht="15" customHeight="1">
      <c r="A133" s="86"/>
      <c r="E133" s="86"/>
      <c r="F133" s="86"/>
      <c r="G133" s="86"/>
      <c r="H133" s="86"/>
      <c r="I133" s="86"/>
      <c r="J133" s="86"/>
      <c r="K133" s="86"/>
      <c r="L133" s="82"/>
      <c r="M133" s="98"/>
      <c r="N133" s="86"/>
      <c r="O133" s="86"/>
      <c r="P133" s="86"/>
      <c r="Q133" s="83"/>
    </row>
    <row r="134" spans="1:17" s="81" customFormat="1" ht="15" customHeight="1">
      <c r="A134" s="86"/>
      <c r="E134" s="86"/>
      <c r="F134" s="86"/>
      <c r="G134" s="86"/>
      <c r="H134" s="86"/>
      <c r="I134" s="86"/>
      <c r="J134" s="86"/>
      <c r="K134" s="86"/>
      <c r="L134" s="82"/>
      <c r="M134" s="98"/>
      <c r="N134" s="86"/>
      <c r="O134" s="86"/>
      <c r="P134" s="86"/>
      <c r="Q134" s="83"/>
    </row>
    <row r="135" spans="1:17" s="81" customFormat="1" ht="15" customHeight="1">
      <c r="A135" s="86"/>
      <c r="E135" s="86"/>
      <c r="F135" s="86"/>
      <c r="G135" s="86"/>
      <c r="H135" s="86"/>
      <c r="I135" s="86"/>
      <c r="J135" s="86"/>
      <c r="K135" s="86"/>
      <c r="L135" s="82"/>
      <c r="M135" s="98"/>
      <c r="N135" s="86"/>
      <c r="O135" s="86"/>
      <c r="P135" s="86"/>
      <c r="Q135" s="83"/>
    </row>
    <row r="136" spans="1:17" s="81" customFormat="1" ht="15" customHeight="1">
      <c r="A136" s="86"/>
      <c r="E136" s="86"/>
      <c r="F136" s="86"/>
      <c r="G136" s="86"/>
      <c r="H136" s="86"/>
      <c r="I136" s="86"/>
      <c r="J136" s="86"/>
      <c r="K136" s="86"/>
      <c r="L136" s="82"/>
      <c r="M136" s="98"/>
      <c r="N136" s="86"/>
      <c r="O136" s="86"/>
      <c r="P136" s="86"/>
      <c r="Q136" s="82"/>
    </row>
    <row r="137" spans="1:17" s="81" customFormat="1" ht="15" customHeight="1">
      <c r="A137" s="86"/>
      <c r="E137" s="86"/>
      <c r="F137" s="86"/>
      <c r="G137" s="86"/>
      <c r="H137" s="86"/>
      <c r="I137" s="86"/>
      <c r="J137" s="86"/>
      <c r="K137" s="86"/>
      <c r="L137" s="82"/>
      <c r="M137" s="98"/>
      <c r="N137" s="86"/>
      <c r="O137" s="86"/>
      <c r="P137" s="86"/>
      <c r="Q137" s="82"/>
    </row>
    <row r="138" spans="1:17" s="81" customFormat="1" ht="15" customHeight="1">
      <c r="A138" s="86"/>
      <c r="E138" s="86"/>
      <c r="F138" s="86"/>
      <c r="G138" s="86"/>
      <c r="H138" s="86"/>
      <c r="I138" s="86"/>
      <c r="J138" s="86"/>
      <c r="K138" s="86"/>
      <c r="L138" s="82"/>
      <c r="M138" s="98"/>
      <c r="N138" s="86"/>
      <c r="O138" s="86"/>
      <c r="P138" s="86"/>
      <c r="Q138" s="82"/>
    </row>
    <row r="139" spans="1:17" s="81" customFormat="1" ht="15" customHeight="1">
      <c r="A139" s="86"/>
      <c r="E139" s="86"/>
      <c r="F139" s="86"/>
      <c r="G139" s="86"/>
      <c r="H139" s="86"/>
      <c r="I139" s="86"/>
      <c r="J139" s="86"/>
      <c r="K139" s="86"/>
      <c r="L139" s="82"/>
      <c r="M139" s="98"/>
      <c r="N139" s="86"/>
      <c r="O139" s="86"/>
      <c r="P139" s="86"/>
      <c r="Q139" s="82"/>
    </row>
    <row r="140" spans="1:17" s="81" customFormat="1" ht="15" customHeight="1">
      <c r="A140" s="86"/>
      <c r="E140" s="86"/>
      <c r="F140" s="86"/>
      <c r="G140" s="86"/>
      <c r="H140" s="86"/>
      <c r="I140" s="86"/>
      <c r="J140" s="86"/>
      <c r="K140" s="86"/>
      <c r="L140" s="82"/>
      <c r="M140" s="98"/>
      <c r="N140" s="86"/>
      <c r="O140" s="86"/>
      <c r="P140" s="86"/>
      <c r="Q140" s="82"/>
    </row>
    <row r="141" spans="1:17" s="81" customFormat="1" ht="15" customHeight="1">
      <c r="A141" s="86"/>
      <c r="E141" s="86"/>
      <c r="F141" s="86"/>
      <c r="G141" s="86"/>
      <c r="H141" s="86"/>
      <c r="I141" s="86"/>
      <c r="J141" s="86"/>
      <c r="K141" s="86"/>
      <c r="L141" s="82"/>
      <c r="M141" s="98"/>
      <c r="N141" s="86"/>
      <c r="O141" s="86"/>
      <c r="P141" s="86"/>
      <c r="Q141" s="82"/>
    </row>
    <row r="142" spans="1:17" s="81" customFormat="1" ht="15" customHeight="1">
      <c r="A142" s="86"/>
      <c r="E142" s="86"/>
      <c r="F142" s="86"/>
      <c r="G142" s="86"/>
      <c r="H142" s="86"/>
      <c r="I142" s="86"/>
      <c r="J142" s="86"/>
      <c r="K142" s="86"/>
      <c r="L142" s="82"/>
      <c r="M142" s="98"/>
      <c r="N142" s="86"/>
      <c r="O142" s="86"/>
      <c r="P142" s="86"/>
      <c r="Q142" s="82"/>
    </row>
    <row r="143" spans="1:17" s="81" customFormat="1" ht="15" customHeight="1">
      <c r="A143" s="86"/>
      <c r="E143" s="86"/>
      <c r="F143" s="86"/>
      <c r="G143" s="86"/>
      <c r="H143" s="86"/>
      <c r="I143" s="86"/>
      <c r="J143" s="86"/>
      <c r="K143" s="86"/>
      <c r="L143" s="82"/>
      <c r="M143" s="98"/>
      <c r="N143" s="86"/>
      <c r="O143" s="86"/>
      <c r="P143" s="86"/>
      <c r="Q143" s="82"/>
    </row>
    <row r="144" spans="1:17" s="81" customFormat="1" ht="15" customHeight="1">
      <c r="A144" s="86"/>
      <c r="E144" s="86"/>
      <c r="F144" s="86"/>
      <c r="G144" s="86"/>
      <c r="H144" s="86"/>
      <c r="I144" s="86"/>
      <c r="J144" s="86"/>
      <c r="K144" s="86"/>
      <c r="L144" s="82"/>
      <c r="M144" s="98"/>
      <c r="N144" s="86"/>
      <c r="O144" s="86"/>
      <c r="P144" s="86"/>
      <c r="Q144" s="82"/>
    </row>
    <row r="145" spans="1:17" s="81" customFormat="1" ht="15" customHeight="1">
      <c r="A145" s="86"/>
      <c r="E145" s="86"/>
      <c r="F145" s="86"/>
      <c r="G145" s="86"/>
      <c r="H145" s="86"/>
      <c r="I145" s="86"/>
      <c r="J145" s="86"/>
      <c r="K145" s="86"/>
      <c r="L145" s="82"/>
      <c r="M145" s="98"/>
      <c r="N145" s="86"/>
      <c r="O145" s="86"/>
      <c r="P145" s="86"/>
      <c r="Q145" s="82"/>
    </row>
    <row r="146" spans="1:17" s="81" customFormat="1" ht="15" customHeight="1">
      <c r="A146" s="86"/>
      <c r="E146" s="86"/>
      <c r="F146" s="86"/>
      <c r="G146" s="86"/>
      <c r="H146" s="86"/>
      <c r="I146" s="86"/>
      <c r="J146" s="86"/>
      <c r="K146" s="86"/>
      <c r="L146" s="82"/>
      <c r="M146" s="98"/>
      <c r="N146" s="86"/>
      <c r="O146" s="86"/>
      <c r="P146" s="86"/>
      <c r="Q146" s="82"/>
    </row>
    <row r="147" spans="1:17" s="81" customFormat="1" ht="15" customHeight="1">
      <c r="A147" s="86"/>
      <c r="E147" s="86"/>
      <c r="F147" s="86"/>
      <c r="G147" s="86"/>
      <c r="H147" s="86"/>
      <c r="I147" s="86"/>
      <c r="J147" s="86"/>
      <c r="K147" s="86"/>
      <c r="L147" s="82"/>
      <c r="M147" s="98"/>
      <c r="N147" s="86"/>
      <c r="O147" s="86"/>
      <c r="P147" s="86"/>
      <c r="Q147" s="82"/>
    </row>
    <row r="148" spans="1:17" s="81" customFormat="1" ht="15" customHeight="1">
      <c r="A148" s="86"/>
      <c r="E148" s="86"/>
      <c r="F148" s="86"/>
      <c r="G148" s="86"/>
      <c r="H148" s="86"/>
      <c r="I148" s="86"/>
      <c r="J148" s="86"/>
      <c r="K148" s="86"/>
      <c r="L148" s="82"/>
      <c r="M148" s="98"/>
      <c r="N148" s="86"/>
      <c r="O148" s="86"/>
      <c r="P148" s="86"/>
      <c r="Q148" s="82"/>
    </row>
    <row r="149" spans="1:17" s="81" customFormat="1" ht="15" customHeight="1">
      <c r="A149" s="86"/>
      <c r="E149" s="86"/>
      <c r="F149" s="86"/>
      <c r="G149" s="86"/>
      <c r="H149" s="86"/>
      <c r="I149" s="86"/>
      <c r="J149" s="86"/>
      <c r="K149" s="86"/>
      <c r="L149" s="82"/>
      <c r="M149" s="98"/>
      <c r="N149" s="86"/>
      <c r="O149" s="86"/>
      <c r="P149" s="86"/>
      <c r="Q149" s="82"/>
    </row>
    <row r="150" spans="1:17" s="81" customFormat="1" ht="15" customHeight="1">
      <c r="A150" s="86"/>
      <c r="E150" s="86"/>
      <c r="F150" s="86"/>
      <c r="G150" s="86"/>
      <c r="H150" s="86"/>
      <c r="I150" s="86"/>
      <c r="J150" s="86"/>
      <c r="K150" s="86"/>
      <c r="L150" s="82"/>
      <c r="M150" s="98"/>
      <c r="N150" s="86"/>
      <c r="O150" s="86"/>
      <c r="P150" s="86"/>
      <c r="Q150" s="82"/>
    </row>
    <row r="151" spans="1:17" s="81" customFormat="1" ht="15" customHeight="1">
      <c r="A151" s="86"/>
      <c r="E151" s="86"/>
      <c r="F151" s="86"/>
      <c r="G151" s="86"/>
      <c r="H151" s="86"/>
      <c r="I151" s="86"/>
      <c r="J151" s="86"/>
      <c r="K151" s="86"/>
      <c r="L151" s="82"/>
      <c r="M151" s="98"/>
      <c r="N151" s="86"/>
      <c r="O151" s="86"/>
      <c r="P151" s="86"/>
      <c r="Q151" s="82"/>
    </row>
    <row r="152" spans="1:17" s="81" customFormat="1" ht="15" customHeight="1">
      <c r="A152" s="86"/>
      <c r="E152" s="86"/>
      <c r="F152" s="86"/>
      <c r="G152" s="86"/>
      <c r="H152" s="86"/>
      <c r="I152" s="86"/>
      <c r="J152" s="86"/>
      <c r="K152" s="86"/>
      <c r="L152" s="82"/>
      <c r="M152" s="98"/>
      <c r="N152" s="86"/>
      <c r="O152" s="86"/>
      <c r="P152" s="86"/>
      <c r="Q152" s="82"/>
    </row>
    <row r="153" spans="1:17" s="81" customFormat="1" ht="15" customHeight="1">
      <c r="A153" s="86"/>
      <c r="E153" s="86"/>
      <c r="F153" s="86"/>
      <c r="G153" s="86"/>
      <c r="H153" s="86"/>
      <c r="I153" s="86"/>
      <c r="J153" s="86"/>
      <c r="K153" s="86"/>
      <c r="L153" s="82"/>
      <c r="M153" s="98"/>
      <c r="N153" s="86"/>
      <c r="O153" s="86"/>
      <c r="P153" s="86"/>
      <c r="Q153" s="82"/>
    </row>
    <row r="154" spans="1:17" s="81" customFormat="1" ht="15" customHeight="1">
      <c r="A154" s="86"/>
      <c r="E154" s="86"/>
      <c r="F154" s="86"/>
      <c r="G154" s="86"/>
      <c r="H154" s="86"/>
      <c r="I154" s="86"/>
      <c r="J154" s="86"/>
      <c r="K154" s="86"/>
      <c r="L154" s="82"/>
      <c r="M154" s="98"/>
      <c r="N154" s="86"/>
      <c r="O154" s="86"/>
      <c r="P154" s="86"/>
      <c r="Q154" s="82"/>
    </row>
    <row r="155" spans="1:17" s="81" customFormat="1" ht="15" customHeight="1">
      <c r="A155" s="86"/>
      <c r="E155" s="86"/>
      <c r="F155" s="86"/>
      <c r="G155" s="86"/>
      <c r="H155" s="86"/>
      <c r="I155" s="86"/>
      <c r="J155" s="86"/>
      <c r="K155" s="86"/>
      <c r="L155" s="82"/>
      <c r="M155" s="98"/>
      <c r="N155" s="86"/>
      <c r="O155" s="86"/>
      <c r="P155" s="86"/>
      <c r="Q155" s="82"/>
    </row>
    <row r="156" spans="1:17" s="81" customFormat="1" ht="15" customHeight="1">
      <c r="A156" s="86"/>
      <c r="E156" s="86"/>
      <c r="F156" s="86"/>
      <c r="G156" s="86"/>
      <c r="H156" s="86"/>
      <c r="I156" s="86"/>
      <c r="J156" s="86"/>
      <c r="K156" s="86"/>
      <c r="L156" s="82"/>
      <c r="M156" s="98"/>
      <c r="N156" s="86"/>
      <c r="O156" s="86"/>
      <c r="P156" s="86"/>
      <c r="Q156" s="82"/>
    </row>
    <row r="157" spans="1:17" s="81" customFormat="1" ht="15" customHeight="1">
      <c r="A157" s="86"/>
      <c r="E157" s="86"/>
      <c r="F157" s="86"/>
      <c r="G157" s="86"/>
      <c r="H157" s="86"/>
      <c r="I157" s="86"/>
      <c r="J157" s="86"/>
      <c r="K157" s="86"/>
      <c r="L157" s="82"/>
      <c r="M157" s="98"/>
      <c r="N157" s="86"/>
      <c r="O157" s="86"/>
      <c r="P157" s="86"/>
      <c r="Q157" s="82"/>
    </row>
    <row r="158" spans="1:17" s="81" customFormat="1" ht="15" customHeight="1">
      <c r="A158" s="86"/>
      <c r="E158" s="86"/>
      <c r="F158" s="86"/>
      <c r="G158" s="86"/>
      <c r="H158" s="86"/>
      <c r="I158" s="86"/>
      <c r="J158" s="86"/>
      <c r="K158" s="86"/>
      <c r="L158" s="82"/>
      <c r="M158" s="98"/>
      <c r="N158" s="86"/>
      <c r="O158" s="86"/>
      <c r="P158" s="86"/>
      <c r="Q158" s="82"/>
    </row>
    <row r="159" spans="1:17" s="81" customFormat="1" ht="15" customHeight="1">
      <c r="A159" s="86"/>
      <c r="E159" s="86"/>
      <c r="F159" s="86"/>
      <c r="G159" s="86"/>
      <c r="H159" s="86"/>
      <c r="I159" s="86"/>
      <c r="J159" s="86"/>
      <c r="K159" s="86"/>
      <c r="L159" s="82"/>
      <c r="M159" s="98"/>
      <c r="N159" s="86"/>
      <c r="O159" s="86"/>
      <c r="P159" s="86"/>
      <c r="Q159" s="82"/>
    </row>
    <row r="160" spans="1:17" s="81" customFormat="1" ht="15" customHeight="1">
      <c r="A160" s="86"/>
      <c r="E160" s="86"/>
      <c r="F160" s="86"/>
      <c r="G160" s="86"/>
      <c r="H160" s="86"/>
      <c r="I160" s="86"/>
      <c r="J160" s="86"/>
      <c r="K160" s="86"/>
      <c r="L160" s="82"/>
      <c r="M160" s="98"/>
      <c r="N160" s="86"/>
      <c r="O160" s="86"/>
      <c r="P160" s="86"/>
      <c r="Q160" s="82"/>
    </row>
    <row r="161" spans="1:17" s="81" customFormat="1" ht="15" customHeight="1">
      <c r="A161" s="86"/>
      <c r="E161" s="86"/>
      <c r="F161" s="86"/>
      <c r="G161" s="86"/>
      <c r="H161" s="86"/>
      <c r="I161" s="86"/>
      <c r="J161" s="86"/>
      <c r="K161" s="86"/>
      <c r="L161" s="82"/>
      <c r="M161" s="98"/>
      <c r="N161" s="86"/>
      <c r="O161" s="86"/>
      <c r="P161" s="86"/>
      <c r="Q161" s="82"/>
    </row>
    <row r="162" spans="1:17" s="81" customFormat="1" ht="15" customHeight="1">
      <c r="A162" s="86"/>
      <c r="E162" s="86"/>
      <c r="F162" s="86"/>
      <c r="G162" s="86"/>
      <c r="H162" s="86"/>
      <c r="I162" s="86"/>
      <c r="J162" s="86"/>
      <c r="K162" s="86"/>
      <c r="L162" s="82"/>
      <c r="M162" s="98"/>
      <c r="N162" s="86"/>
      <c r="O162" s="86"/>
      <c r="P162" s="86"/>
      <c r="Q162" s="82"/>
    </row>
    <row r="163" spans="1:17" s="81" customFormat="1" ht="15" customHeight="1">
      <c r="A163" s="86"/>
      <c r="E163" s="86"/>
      <c r="F163" s="86"/>
      <c r="G163" s="86"/>
      <c r="H163" s="86"/>
      <c r="I163" s="86"/>
      <c r="J163" s="86"/>
      <c r="K163" s="86"/>
      <c r="L163" s="82"/>
      <c r="M163" s="98"/>
      <c r="N163" s="86"/>
      <c r="O163" s="86"/>
      <c r="P163" s="86"/>
      <c r="Q163" s="82"/>
    </row>
    <row r="164" spans="1:17" s="81" customFormat="1" ht="15" customHeight="1">
      <c r="A164" s="86"/>
      <c r="E164" s="86"/>
      <c r="F164" s="86"/>
      <c r="G164" s="86"/>
      <c r="H164" s="86"/>
      <c r="I164" s="86"/>
      <c r="J164" s="86"/>
      <c r="K164" s="86"/>
      <c r="L164" s="82"/>
      <c r="M164" s="98"/>
      <c r="N164" s="86"/>
      <c r="O164" s="86"/>
      <c r="P164" s="86"/>
      <c r="Q164" s="82"/>
    </row>
    <row r="165" spans="1:17" s="81" customFormat="1" ht="15" customHeight="1">
      <c r="A165" s="86"/>
      <c r="E165" s="86"/>
      <c r="F165" s="86"/>
      <c r="G165" s="86"/>
      <c r="H165" s="86"/>
      <c r="I165" s="86"/>
      <c r="J165" s="86"/>
      <c r="K165" s="86"/>
      <c r="L165" s="82"/>
      <c r="M165" s="98"/>
      <c r="N165" s="86"/>
      <c r="O165" s="86"/>
      <c r="P165" s="86"/>
      <c r="Q165" s="82"/>
    </row>
    <row r="166" spans="1:17" s="81" customFormat="1" ht="15" customHeight="1">
      <c r="A166" s="86"/>
      <c r="E166" s="86"/>
      <c r="F166" s="86"/>
      <c r="G166" s="86"/>
      <c r="H166" s="86"/>
      <c r="I166" s="86"/>
      <c r="J166" s="86"/>
      <c r="K166" s="86"/>
      <c r="L166" s="82"/>
      <c r="M166" s="98"/>
      <c r="N166" s="86"/>
      <c r="O166" s="86"/>
      <c r="P166" s="86"/>
      <c r="Q166" s="82"/>
    </row>
    <row r="167" spans="1:17" s="81" customFormat="1" ht="15" customHeight="1">
      <c r="A167" s="86"/>
      <c r="E167" s="86"/>
      <c r="F167" s="86"/>
      <c r="G167" s="86"/>
      <c r="H167" s="86"/>
      <c r="I167" s="86"/>
      <c r="J167" s="86"/>
      <c r="K167" s="86"/>
      <c r="L167" s="82"/>
      <c r="M167" s="98"/>
      <c r="N167" s="86"/>
      <c r="O167" s="86"/>
      <c r="P167" s="86"/>
      <c r="Q167" s="82"/>
    </row>
    <row r="168" spans="1:17" s="81" customFormat="1" ht="15" customHeight="1">
      <c r="A168" s="86"/>
      <c r="E168" s="86"/>
      <c r="F168" s="86"/>
      <c r="G168" s="86"/>
      <c r="H168" s="86"/>
      <c r="I168" s="86"/>
      <c r="J168" s="86"/>
      <c r="K168" s="86"/>
      <c r="L168" s="82"/>
      <c r="M168" s="98"/>
      <c r="N168" s="86"/>
      <c r="O168" s="86"/>
      <c r="P168" s="86"/>
      <c r="Q168" s="82"/>
    </row>
    <row r="169" spans="1:17" s="81" customFormat="1" ht="15" customHeight="1">
      <c r="A169" s="86"/>
      <c r="E169" s="86"/>
      <c r="F169" s="86"/>
      <c r="G169" s="86"/>
      <c r="H169" s="86"/>
      <c r="I169" s="86"/>
      <c r="J169" s="86"/>
      <c r="K169" s="86"/>
      <c r="L169" s="82"/>
      <c r="M169" s="98"/>
      <c r="N169" s="86"/>
      <c r="O169" s="86"/>
      <c r="P169" s="86"/>
      <c r="Q169" s="82"/>
    </row>
    <row r="170" spans="1:17" s="81" customFormat="1" ht="15" customHeight="1">
      <c r="A170" s="86"/>
      <c r="E170" s="86"/>
      <c r="F170" s="86"/>
      <c r="G170" s="86"/>
      <c r="H170" s="86"/>
      <c r="I170" s="86"/>
      <c r="J170" s="86"/>
      <c r="K170" s="86"/>
      <c r="L170" s="82"/>
      <c r="M170" s="98"/>
      <c r="N170" s="86"/>
      <c r="O170" s="86"/>
      <c r="P170" s="86"/>
      <c r="Q170" s="82"/>
    </row>
    <row r="171" spans="1:17" s="81" customFormat="1" ht="15" customHeight="1">
      <c r="A171" s="86"/>
      <c r="E171" s="86"/>
      <c r="F171" s="86"/>
      <c r="G171" s="86"/>
      <c r="H171" s="86"/>
      <c r="I171" s="86"/>
      <c r="J171" s="86"/>
      <c r="K171" s="86"/>
      <c r="L171" s="82"/>
      <c r="M171" s="98"/>
      <c r="N171" s="86"/>
      <c r="O171" s="86"/>
      <c r="P171" s="86"/>
      <c r="Q171" s="82"/>
    </row>
    <row r="172" spans="1:17" s="81" customFormat="1" ht="15" customHeight="1">
      <c r="A172" s="86"/>
      <c r="E172" s="86"/>
      <c r="F172" s="86"/>
      <c r="G172" s="86"/>
      <c r="H172" s="86"/>
      <c r="I172" s="86"/>
      <c r="J172" s="86"/>
      <c r="K172" s="86"/>
      <c r="L172" s="82"/>
      <c r="M172" s="98"/>
      <c r="N172" s="86"/>
      <c r="O172" s="86"/>
      <c r="P172" s="86"/>
      <c r="Q172" s="82"/>
    </row>
    <row r="173" spans="1:17" s="81" customFormat="1" ht="15" customHeight="1">
      <c r="A173" s="86"/>
      <c r="E173" s="86"/>
      <c r="F173" s="86"/>
      <c r="G173" s="86"/>
      <c r="H173" s="86"/>
      <c r="I173" s="86"/>
      <c r="J173" s="86"/>
      <c r="K173" s="86"/>
      <c r="L173" s="82"/>
      <c r="M173" s="98"/>
      <c r="N173" s="86"/>
      <c r="O173" s="86"/>
      <c r="P173" s="86"/>
      <c r="Q173" s="82"/>
    </row>
    <row r="174" spans="1:17" s="81" customFormat="1" ht="15" customHeight="1">
      <c r="A174" s="86"/>
      <c r="E174" s="86"/>
      <c r="F174" s="86"/>
      <c r="G174" s="86"/>
      <c r="H174" s="86"/>
      <c r="I174" s="86"/>
      <c r="J174" s="86"/>
      <c r="K174" s="86"/>
      <c r="L174" s="82"/>
      <c r="M174" s="98"/>
      <c r="N174" s="86"/>
      <c r="O174" s="86"/>
      <c r="P174" s="86"/>
      <c r="Q174" s="82"/>
    </row>
    <row r="175" spans="1:17" s="81" customFormat="1" ht="15" customHeight="1">
      <c r="A175" s="86"/>
      <c r="E175" s="86"/>
      <c r="F175" s="86"/>
      <c r="G175" s="86"/>
      <c r="H175" s="86"/>
      <c r="I175" s="86"/>
      <c r="J175" s="86"/>
      <c r="K175" s="86"/>
      <c r="L175" s="82"/>
      <c r="M175" s="98"/>
      <c r="N175" s="86"/>
      <c r="O175" s="86"/>
      <c r="P175" s="86"/>
      <c r="Q175" s="82"/>
    </row>
    <row r="176" spans="1:17" s="81" customFormat="1" ht="15" customHeight="1">
      <c r="A176" s="86"/>
      <c r="E176" s="86"/>
      <c r="F176" s="86"/>
      <c r="G176" s="86"/>
      <c r="H176" s="86"/>
      <c r="I176" s="86"/>
      <c r="J176" s="86"/>
      <c r="K176" s="86"/>
      <c r="L176" s="82"/>
      <c r="M176" s="98"/>
      <c r="N176" s="86"/>
      <c r="O176" s="86"/>
      <c r="P176" s="86"/>
      <c r="Q176" s="82"/>
    </row>
    <row r="177" spans="1:17" s="81" customFormat="1" ht="15" customHeight="1">
      <c r="A177" s="86"/>
      <c r="E177" s="86"/>
      <c r="F177" s="86"/>
      <c r="G177" s="86"/>
      <c r="H177" s="86"/>
      <c r="I177" s="86"/>
      <c r="J177" s="86"/>
      <c r="K177" s="86"/>
      <c r="L177" s="82"/>
      <c r="M177" s="98"/>
      <c r="N177" s="86"/>
      <c r="O177" s="86"/>
      <c r="P177" s="86"/>
      <c r="Q177" s="82"/>
    </row>
    <row r="178" spans="1:17" s="81" customFormat="1" ht="15" customHeight="1">
      <c r="A178" s="86"/>
      <c r="E178" s="86"/>
      <c r="F178" s="86"/>
      <c r="G178" s="86"/>
      <c r="H178" s="86"/>
      <c r="I178" s="86"/>
      <c r="J178" s="86"/>
      <c r="K178" s="86"/>
      <c r="L178" s="82"/>
      <c r="M178" s="98"/>
      <c r="N178" s="86"/>
      <c r="O178" s="86"/>
      <c r="P178" s="86"/>
      <c r="Q178" s="82"/>
    </row>
    <row r="179" ht="15" customHeight="1">
      <c r="M179" s="98"/>
    </row>
  </sheetData>
  <sheetProtection/>
  <mergeCells count="1">
    <mergeCell ref="C1:D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W11"/>
  <sheetViews>
    <sheetView zoomScalePageLayoutView="0" workbookViewId="0" topLeftCell="A1">
      <selection activeCell="A1" sqref="A1:W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7" width="3.8515625" style="1" customWidth="1"/>
    <col min="8" max="8" width="2.7109375" style="3" customWidth="1"/>
    <col min="9" max="9" width="2.421875" style="3" customWidth="1"/>
    <col min="10" max="10" width="16.7109375" style="2" customWidth="1"/>
    <col min="11" max="11" width="4.8515625" style="1" customWidth="1"/>
    <col min="12" max="12" width="3.8515625" style="1" customWidth="1"/>
    <col min="13" max="15" width="3.8515625" style="3" customWidth="1"/>
    <col min="16" max="16" width="2.7109375" style="3" customWidth="1"/>
    <col min="17" max="17" width="2.421875" style="3" customWidth="1"/>
    <col min="18" max="18" width="16.7109375" style="3" customWidth="1"/>
    <col min="19" max="19" width="4.8515625" style="3" customWidth="1"/>
    <col min="20" max="22" width="3.8515625" style="3" customWidth="1"/>
    <col min="23" max="23" width="5.00390625" style="3" bestFit="1" customWidth="1"/>
    <col min="24" max="16384" width="9.140625" style="3" customWidth="1"/>
  </cols>
  <sheetData>
    <row r="1" spans="1:23" ht="22.5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12" ht="9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23" s="34" customFormat="1" ht="15" customHeight="1" thickBot="1">
      <c r="B3" s="33" t="s">
        <v>64</v>
      </c>
      <c r="C3" s="33"/>
      <c r="E3" s="35"/>
      <c r="F3" s="35"/>
      <c r="G3" s="35"/>
      <c r="J3" s="33" t="s">
        <v>63</v>
      </c>
      <c r="K3" s="33"/>
      <c r="M3" s="35"/>
      <c r="N3" s="35"/>
      <c r="O3" s="35"/>
      <c r="P3" s="36"/>
      <c r="R3" s="33" t="s">
        <v>62</v>
      </c>
      <c r="S3" s="33"/>
      <c r="U3" s="35"/>
      <c r="V3" s="35"/>
      <c r="W3" s="35"/>
    </row>
    <row r="4" spans="1:23" s="41" customFormat="1" ht="15" customHeight="1" thickBot="1">
      <c r="A4" s="38"/>
      <c r="B4" s="39" t="s">
        <v>70</v>
      </c>
      <c r="C4" s="36" t="s">
        <v>55</v>
      </c>
      <c r="D4" s="67">
        <v>1</v>
      </c>
      <c r="E4" s="67">
        <v>2</v>
      </c>
      <c r="F4" s="67">
        <v>3</v>
      </c>
      <c r="G4" s="67">
        <v>4</v>
      </c>
      <c r="I4" s="38"/>
      <c r="J4" s="39" t="s">
        <v>17</v>
      </c>
      <c r="K4" s="36" t="s">
        <v>55</v>
      </c>
      <c r="L4" s="67">
        <v>1</v>
      </c>
      <c r="M4" s="67">
        <v>2</v>
      </c>
      <c r="N4" s="67">
        <v>3</v>
      </c>
      <c r="O4" s="67">
        <v>4</v>
      </c>
      <c r="P4" s="40"/>
      <c r="Q4" s="38"/>
      <c r="R4" s="39" t="s">
        <v>18</v>
      </c>
      <c r="S4" s="36" t="s">
        <v>55</v>
      </c>
      <c r="T4" s="67">
        <v>1</v>
      </c>
      <c r="U4" s="67">
        <v>2</v>
      </c>
      <c r="V4" s="67">
        <v>3</v>
      </c>
      <c r="W4" s="67">
        <v>4</v>
      </c>
    </row>
    <row r="5" spans="1:23" s="41" customFormat="1" ht="15" customHeight="1">
      <c r="A5" s="43">
        <v>1</v>
      </c>
      <c r="B5" s="44" t="s">
        <v>26</v>
      </c>
      <c r="C5" s="45">
        <v>2457</v>
      </c>
      <c r="D5" s="46">
        <v>29</v>
      </c>
      <c r="E5" s="47">
        <v>36</v>
      </c>
      <c r="F5" s="47">
        <v>28</v>
      </c>
      <c r="G5" s="48">
        <v>27</v>
      </c>
      <c r="I5" s="43">
        <v>1</v>
      </c>
      <c r="J5" s="44" t="s">
        <v>77</v>
      </c>
      <c r="K5" s="45">
        <v>714</v>
      </c>
      <c r="L5" s="46">
        <v>30</v>
      </c>
      <c r="M5" s="47">
        <v>37</v>
      </c>
      <c r="N5" s="47">
        <v>31</v>
      </c>
      <c r="O5" s="48">
        <v>37</v>
      </c>
      <c r="P5" s="42"/>
      <c r="Q5" s="43">
        <v>1</v>
      </c>
      <c r="R5" s="44">
        <f>IF(S5=0,"",VLOOKUP($S5,#REF!,2,FALSE))</f>
      </c>
      <c r="S5" s="45"/>
      <c r="T5" s="46">
        <v>126</v>
      </c>
      <c r="U5" s="47">
        <v>126</v>
      </c>
      <c r="V5" s="47">
        <v>126</v>
      </c>
      <c r="W5" s="48">
        <v>126</v>
      </c>
    </row>
    <row r="6" spans="1:23" s="41" customFormat="1" ht="15" customHeight="1">
      <c r="A6" s="50">
        <v>2</v>
      </c>
      <c r="B6" s="51" t="s">
        <v>78</v>
      </c>
      <c r="C6" s="52">
        <v>749</v>
      </c>
      <c r="D6" s="53">
        <v>25</v>
      </c>
      <c r="E6" s="54">
        <v>26</v>
      </c>
      <c r="F6" s="54">
        <v>27</v>
      </c>
      <c r="G6" s="55">
        <v>33</v>
      </c>
      <c r="I6" s="50">
        <v>2</v>
      </c>
      <c r="J6" s="51" t="s">
        <v>27</v>
      </c>
      <c r="K6" s="52">
        <v>2567</v>
      </c>
      <c r="L6" s="53">
        <v>25</v>
      </c>
      <c r="M6" s="54">
        <v>31</v>
      </c>
      <c r="N6" s="54">
        <v>37</v>
      </c>
      <c r="O6" s="55">
        <v>29</v>
      </c>
      <c r="P6" s="42"/>
      <c r="Q6" s="50">
        <v>2</v>
      </c>
      <c r="R6" s="51">
        <f>IF(S6=0,"",VLOOKUP($S6,#REF!,2,FALSE))</f>
      </c>
      <c r="S6" s="52"/>
      <c r="T6" s="53">
        <v>126</v>
      </c>
      <c r="U6" s="54">
        <v>126</v>
      </c>
      <c r="V6" s="54">
        <v>126</v>
      </c>
      <c r="W6" s="55">
        <v>126</v>
      </c>
    </row>
    <row r="7" spans="1:23" s="41" customFormat="1" ht="15" customHeight="1">
      <c r="A7" s="50">
        <v>3</v>
      </c>
      <c r="B7" s="51" t="s">
        <v>80</v>
      </c>
      <c r="C7" s="52">
        <v>1078</v>
      </c>
      <c r="D7" s="53">
        <v>27</v>
      </c>
      <c r="E7" s="54">
        <v>31</v>
      </c>
      <c r="F7" s="54">
        <v>25</v>
      </c>
      <c r="G7" s="55">
        <v>36</v>
      </c>
      <c r="I7" s="50">
        <v>3</v>
      </c>
      <c r="J7" s="51" t="s">
        <v>29</v>
      </c>
      <c r="K7" s="52">
        <v>2823</v>
      </c>
      <c r="L7" s="53">
        <v>23</v>
      </c>
      <c r="M7" s="54">
        <v>28</v>
      </c>
      <c r="N7" s="54">
        <v>27</v>
      </c>
      <c r="O7" s="55">
        <v>25</v>
      </c>
      <c r="P7" s="42"/>
      <c r="Q7" s="50">
        <v>3</v>
      </c>
      <c r="R7" s="51">
        <f>IF(S7=0,"",VLOOKUP($S7,#REF!,2,FALSE))</f>
      </c>
      <c r="S7" s="52"/>
      <c r="T7" s="53">
        <v>126</v>
      </c>
      <c r="U7" s="54">
        <v>126</v>
      </c>
      <c r="V7" s="54">
        <v>126</v>
      </c>
      <c r="W7" s="55">
        <v>126</v>
      </c>
    </row>
    <row r="8" spans="1:23" s="41" customFormat="1" ht="15" customHeight="1" thickBot="1">
      <c r="A8" s="50" t="s">
        <v>37</v>
      </c>
      <c r="B8" s="51" t="s">
        <v>31</v>
      </c>
      <c r="C8" s="52">
        <v>3348</v>
      </c>
      <c r="D8" s="53"/>
      <c r="E8" s="54"/>
      <c r="F8" s="54"/>
      <c r="G8" s="55"/>
      <c r="I8" s="50" t="s">
        <v>37</v>
      </c>
      <c r="J8" s="51" t="s">
        <v>19</v>
      </c>
      <c r="K8" s="52"/>
      <c r="L8" s="53" t="s">
        <v>19</v>
      </c>
      <c r="M8" s="54" t="s">
        <v>19</v>
      </c>
      <c r="N8" s="54" t="s">
        <v>19</v>
      </c>
      <c r="O8" s="55" t="s">
        <v>19</v>
      </c>
      <c r="P8" s="42"/>
      <c r="Q8" s="50" t="s">
        <v>37</v>
      </c>
      <c r="R8" s="51">
        <f>IF(S8=0,"",VLOOKUP($S8,#REF!,2,FALSE))</f>
      </c>
      <c r="S8" s="52"/>
      <c r="T8" s="53"/>
      <c r="U8" s="54"/>
      <c r="V8" s="54"/>
      <c r="W8" s="55"/>
    </row>
    <row r="9" spans="1:23" s="41" customFormat="1" ht="15" customHeight="1" thickBot="1">
      <c r="A9" s="56"/>
      <c r="B9" s="49"/>
      <c r="C9" s="49"/>
      <c r="D9" s="57">
        <f>SUM(D5:D8)</f>
        <v>81</v>
      </c>
      <c r="E9" s="58">
        <f>SUM(E5:E8)</f>
        <v>93</v>
      </c>
      <c r="F9" s="58">
        <f>SUM(F5:F8)</f>
        <v>80</v>
      </c>
      <c r="G9" s="59">
        <f>SUM(G5:G8)</f>
        <v>96</v>
      </c>
      <c r="I9" s="56"/>
      <c r="J9" s="49"/>
      <c r="K9" s="49"/>
      <c r="L9" s="57">
        <f>SUM(L5:L8)</f>
        <v>78</v>
      </c>
      <c r="M9" s="58">
        <f>SUM(M5:M8)</f>
        <v>96</v>
      </c>
      <c r="N9" s="58">
        <f>SUM(N5:N8)</f>
        <v>95</v>
      </c>
      <c r="O9" s="59">
        <f>SUM(O5:O8)</f>
        <v>91</v>
      </c>
      <c r="P9" s="42"/>
      <c r="Q9" s="56"/>
      <c r="R9" s="49"/>
      <c r="S9" s="49"/>
      <c r="T9" s="57">
        <f>SUM(T5:T8)</f>
        <v>378</v>
      </c>
      <c r="U9" s="58">
        <f>SUM(U5:U8)</f>
        <v>378</v>
      </c>
      <c r="V9" s="58">
        <f>SUM(V5:V8)</f>
        <v>378</v>
      </c>
      <c r="W9" s="59">
        <f>SUM(W5:W8)</f>
        <v>378</v>
      </c>
    </row>
    <row r="10" spans="1:23" s="63" customFormat="1" ht="15" customHeight="1" thickBot="1">
      <c r="A10" s="60"/>
      <c r="B10" s="61">
        <v>4</v>
      </c>
      <c r="C10" s="70" t="s">
        <v>43</v>
      </c>
      <c r="D10" s="68"/>
      <c r="E10" s="69" t="s">
        <v>38</v>
      </c>
      <c r="F10" s="62"/>
      <c r="G10" s="66">
        <f>SUM(D9:G9)</f>
        <v>350</v>
      </c>
      <c r="I10" s="60"/>
      <c r="J10" s="61">
        <v>2</v>
      </c>
      <c r="K10" s="70" t="s">
        <v>43</v>
      </c>
      <c r="L10" s="68"/>
      <c r="M10" s="69" t="s">
        <v>38</v>
      </c>
      <c r="N10" s="62"/>
      <c r="O10" s="66">
        <f>SUM(L9:O9)</f>
        <v>360</v>
      </c>
      <c r="P10" s="40"/>
      <c r="Q10" s="60"/>
      <c r="R10" s="61">
        <v>0</v>
      </c>
      <c r="S10" s="70" t="s">
        <v>65</v>
      </c>
      <c r="T10" s="68"/>
      <c r="U10" s="69" t="s">
        <v>38</v>
      </c>
      <c r="V10" s="62"/>
      <c r="W10" s="66">
        <f>SUM(T9:W9)</f>
        <v>1512</v>
      </c>
    </row>
    <row r="11" spans="1:18" s="41" customFormat="1" ht="9" customHeight="1">
      <c r="A11" s="38"/>
      <c r="B11" s="64"/>
      <c r="C11" s="64"/>
      <c r="D11" s="38"/>
      <c r="E11" s="38"/>
      <c r="F11" s="38"/>
      <c r="G11" s="38"/>
      <c r="I11" s="65"/>
      <c r="J11" s="64"/>
      <c r="K11" s="38"/>
      <c r="L11" s="38"/>
      <c r="M11" s="37"/>
      <c r="N11" s="37"/>
      <c r="O11" s="37"/>
      <c r="P11" s="37"/>
      <c r="Q11" s="37"/>
      <c r="R11" s="37"/>
    </row>
  </sheetData>
  <sheetProtection/>
  <mergeCells count="1">
    <mergeCell ref="A1:W1"/>
  </mergeCells>
  <conditionalFormatting sqref="D5:G8 L5:O8 T5:W8">
    <cfRule type="cellIs" priority="22" dxfId="28" operator="between" stopIfTrue="1">
      <formula>25</formula>
      <formula>29</formula>
    </cfRule>
    <cfRule type="cellIs" priority="23" dxfId="27" operator="between" stopIfTrue="1">
      <formula>20</formula>
      <formula>24</formula>
    </cfRule>
    <cfRule type="cellIs" priority="24" dxfId="2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Y10"/>
  <sheetViews>
    <sheetView zoomScalePageLayoutView="0" workbookViewId="0" topLeftCell="A1">
      <selection activeCell="B2" sqref="B2:O2"/>
    </sheetView>
  </sheetViews>
  <sheetFormatPr defaultColWidth="9.140625" defaultRowHeight="14.25" customHeight="1"/>
  <cols>
    <col min="1" max="1" width="3.00390625" style="20" customWidth="1"/>
    <col min="2" max="2" width="5.421875" style="20" customWidth="1"/>
    <col min="3" max="3" width="18.00390625" style="20" customWidth="1"/>
    <col min="4" max="17" width="5.421875" style="20" customWidth="1"/>
    <col min="18" max="18" width="5.8515625" style="20" customWidth="1"/>
    <col min="19" max="23" width="5.421875" style="20" customWidth="1"/>
    <col min="24" max="24" width="5.7109375" style="20" customWidth="1"/>
    <col min="25" max="25" width="6.421875" style="20" customWidth="1"/>
    <col min="26" max="16384" width="9.140625" style="20" customWidth="1"/>
  </cols>
  <sheetData>
    <row r="1" spans="1:25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2:15" ht="23.25" thickBot="1">
      <c r="B2" s="137" t="s">
        <v>20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ht="16.5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3"/>
      <c r="O3" s="113"/>
    </row>
    <row r="4" spans="2:15" ht="16.5" thickBot="1">
      <c r="B4" s="115" t="s">
        <v>58</v>
      </c>
      <c r="C4" s="115"/>
      <c r="D4" s="29"/>
      <c r="E4" s="29"/>
      <c r="F4" s="29"/>
      <c r="G4" s="29"/>
      <c r="H4" s="29"/>
      <c r="I4" s="29"/>
      <c r="J4" s="29"/>
      <c r="K4" s="29"/>
      <c r="L4" s="29"/>
      <c r="M4" s="29"/>
      <c r="N4" s="113"/>
      <c r="O4" s="113"/>
    </row>
    <row r="5" spans="2:15" ht="15.75" thickBot="1">
      <c r="B5" s="115"/>
      <c r="C5" s="115"/>
      <c r="D5" s="116" t="s">
        <v>9</v>
      </c>
      <c r="E5" s="117"/>
      <c r="F5" s="118"/>
      <c r="G5" s="118"/>
      <c r="H5" s="119" t="s">
        <v>10</v>
      </c>
      <c r="I5" s="120"/>
      <c r="J5" s="121"/>
      <c r="K5" s="121"/>
      <c r="L5" s="121"/>
      <c r="M5" s="122"/>
      <c r="N5" s="113"/>
      <c r="O5" s="113"/>
    </row>
    <row r="6" spans="2:15" ht="26.25" customHeight="1" thickBot="1">
      <c r="B6" s="123" t="s">
        <v>11</v>
      </c>
      <c r="C6" s="123"/>
      <c r="D6" s="124" t="s">
        <v>12</v>
      </c>
      <c r="E6" s="124"/>
      <c r="F6" s="124" t="s">
        <v>13</v>
      </c>
      <c r="G6" s="124"/>
      <c r="H6" s="124" t="s">
        <v>14</v>
      </c>
      <c r="I6" s="124"/>
      <c r="J6" s="124" t="s">
        <v>15</v>
      </c>
      <c r="K6" s="124"/>
      <c r="L6" s="124" t="s">
        <v>16</v>
      </c>
      <c r="M6" s="124"/>
      <c r="N6" s="125" t="s">
        <v>59</v>
      </c>
      <c r="O6" s="125"/>
    </row>
    <row r="7" spans="2:15" ht="14.25" customHeight="1" thickBot="1">
      <c r="B7" s="139"/>
      <c r="C7" s="139"/>
      <c r="D7" s="126" t="s">
        <v>60</v>
      </c>
      <c r="E7" s="127" t="s">
        <v>43</v>
      </c>
      <c r="F7" s="128" t="s">
        <v>60</v>
      </c>
      <c r="G7" s="129" t="s">
        <v>43</v>
      </c>
      <c r="H7" s="126" t="s">
        <v>60</v>
      </c>
      <c r="I7" s="127" t="s">
        <v>43</v>
      </c>
      <c r="J7" s="126" t="s">
        <v>60</v>
      </c>
      <c r="K7" s="127" t="s">
        <v>43</v>
      </c>
      <c r="L7" s="126" t="s">
        <v>60</v>
      </c>
      <c r="M7" s="127" t="s">
        <v>43</v>
      </c>
      <c r="N7" s="140" t="s">
        <v>60</v>
      </c>
      <c r="O7" s="141" t="s">
        <v>43</v>
      </c>
    </row>
    <row r="8" spans="2:15" ht="14.25" customHeight="1">
      <c r="B8" s="142" t="s">
        <v>34</v>
      </c>
      <c r="C8" s="143" t="s">
        <v>17</v>
      </c>
      <c r="D8" s="144">
        <v>812</v>
      </c>
      <c r="E8" s="145">
        <v>4</v>
      </c>
      <c r="F8" s="144">
        <v>805</v>
      </c>
      <c r="G8" s="145">
        <v>4</v>
      </c>
      <c r="H8" s="144">
        <v>357</v>
      </c>
      <c r="I8" s="145">
        <v>4</v>
      </c>
      <c r="J8" s="146">
        <v>364</v>
      </c>
      <c r="K8" s="147">
        <v>4</v>
      </c>
      <c r="L8" s="146">
        <v>360</v>
      </c>
      <c r="M8" s="147">
        <v>2</v>
      </c>
      <c r="N8" s="148">
        <f>SUM(D8,F8,H8,J8,L8)</f>
        <v>2698</v>
      </c>
      <c r="O8" s="149">
        <f>SUM(E8,G8,I8,K8,M8)</f>
        <v>18</v>
      </c>
    </row>
    <row r="9" spans="2:15" ht="14.25" customHeight="1">
      <c r="B9" s="150" t="s">
        <v>35</v>
      </c>
      <c r="C9" s="130" t="s">
        <v>18</v>
      </c>
      <c r="D9" s="131">
        <v>839</v>
      </c>
      <c r="E9" s="132">
        <v>1.5</v>
      </c>
      <c r="F9" s="131">
        <v>824</v>
      </c>
      <c r="G9" s="133">
        <v>2</v>
      </c>
      <c r="H9" s="131">
        <v>766</v>
      </c>
      <c r="I9" s="133">
        <v>2</v>
      </c>
      <c r="J9" s="134">
        <v>468</v>
      </c>
      <c r="K9" s="135">
        <v>2</v>
      </c>
      <c r="L9" s="134">
        <v>1512</v>
      </c>
      <c r="M9" s="135">
        <v>0</v>
      </c>
      <c r="N9" s="136">
        <f>SUM(L9,J9,H9,F9,D9)</f>
        <v>4409</v>
      </c>
      <c r="O9" s="151">
        <f>SUM(M9,K9,I9,G9,E9)</f>
        <v>7.5</v>
      </c>
    </row>
    <row r="10" spans="2:15" ht="14.25" customHeight="1" thickBot="1">
      <c r="B10" s="152" t="s">
        <v>36</v>
      </c>
      <c r="C10" s="153" t="s">
        <v>70</v>
      </c>
      <c r="D10" s="154">
        <v>839</v>
      </c>
      <c r="E10" s="155">
        <v>1.5</v>
      </c>
      <c r="F10" s="154">
        <v>2016</v>
      </c>
      <c r="G10" s="156">
        <v>0</v>
      </c>
      <c r="H10" s="154">
        <v>1512</v>
      </c>
      <c r="I10" s="156">
        <v>0</v>
      </c>
      <c r="J10" s="157">
        <v>726</v>
      </c>
      <c r="K10" s="158">
        <v>1</v>
      </c>
      <c r="L10" s="157">
        <v>350</v>
      </c>
      <c r="M10" s="158">
        <v>4</v>
      </c>
      <c r="N10" s="159">
        <f>SUM(L10,J10,H10,F10,D10)</f>
        <v>5443</v>
      </c>
      <c r="O10" s="160">
        <f>SUM(M10,K10,I10,G10,E10)</f>
        <v>6.5</v>
      </c>
    </row>
  </sheetData>
  <sheetProtection/>
  <mergeCells count="12">
    <mergeCell ref="B3:M3"/>
    <mergeCell ref="D5:G5"/>
    <mergeCell ref="H5:M5"/>
    <mergeCell ref="B2:O2"/>
    <mergeCell ref="D6:E6"/>
    <mergeCell ref="F6:G6"/>
    <mergeCell ref="H6:I6"/>
    <mergeCell ref="J6:K6"/>
    <mergeCell ref="L6:M6"/>
    <mergeCell ref="N6:O6"/>
    <mergeCell ref="B4:C5"/>
    <mergeCell ref="B6:C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Doma</cp:lastModifiedBy>
  <cp:lastPrinted>2011-06-11T19:36:02Z</cp:lastPrinted>
  <dcterms:created xsi:type="dcterms:W3CDTF">2010-06-26T16:23:35Z</dcterms:created>
  <dcterms:modified xsi:type="dcterms:W3CDTF">2012-06-17T17:51:51Z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