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521" windowWidth="12975" windowHeight="12015" activeTab="2"/>
  </bookViews>
  <sheets>
    <sheet name="US" sheetId="1" r:id="rId1"/>
    <sheet name="Absolutní pořadí" sheetId="2" r:id="rId2"/>
    <sheet name="Kategorie jednotlivců" sheetId="3" r:id="rId3"/>
    <sheet name="I.liga" sheetId="4" r:id="rId4"/>
    <sheet name="I.liga celkem" sheetId="5" r:id="rId5"/>
  </sheets>
  <definedNames/>
  <calcPr fullCalcOnLoad="1"/>
</workbook>
</file>

<file path=xl/sharedStrings.xml><?xml version="1.0" encoding="utf-8"?>
<sst xmlns="http://schemas.openxmlformats.org/spreadsheetml/2006/main" count="1284" uniqueCount="240">
  <si>
    <t>Výsledková listina</t>
  </si>
  <si>
    <t>PŘEBOR  ČECH</t>
  </si>
  <si>
    <t>Plzeň</t>
  </si>
  <si>
    <t>20.-21. 6.  2008</t>
  </si>
  <si>
    <t>Ředitel turnaje:</t>
  </si>
  <si>
    <t>Benda Lumír</t>
  </si>
  <si>
    <t>Hlavní rozhodčí:</t>
  </si>
  <si>
    <t>Bláha Milan</t>
  </si>
  <si>
    <t>Pomocní rozhodčí:</t>
  </si>
  <si>
    <t>Lisa Miroslav ml.</t>
  </si>
  <si>
    <t>Vlček Petr</t>
  </si>
  <si>
    <t>Jury:</t>
  </si>
  <si>
    <t>Nečekal František st.</t>
  </si>
  <si>
    <t>Steklý Miroslav</t>
  </si>
  <si>
    <t>Malík Milan</t>
  </si>
  <si>
    <t>Absolutní pořadí</t>
  </si>
  <si>
    <t>poř.</t>
  </si>
  <si>
    <t>jméno</t>
  </si>
  <si>
    <t>oddíl</t>
  </si>
  <si>
    <t>reg</t>
  </si>
  <si>
    <t>vt</t>
  </si>
  <si>
    <t>kat</t>
  </si>
  <si>
    <t>suma</t>
  </si>
  <si>
    <t>prům</t>
  </si>
  <si>
    <t>body</t>
  </si>
  <si>
    <t>R1</t>
  </si>
  <si>
    <t>R2</t>
  </si>
  <si>
    <t>Vozár Josef</t>
  </si>
  <si>
    <t>SK TEMPO PRAHA</t>
  </si>
  <si>
    <t>1</t>
  </si>
  <si>
    <t>M</t>
  </si>
  <si>
    <t>Souček Milan</t>
  </si>
  <si>
    <t>GC 85 Rakovník</t>
  </si>
  <si>
    <t>Pokorný Bohumil</t>
  </si>
  <si>
    <t>SMG 2000 Ústí n. L.</t>
  </si>
  <si>
    <t>S</t>
  </si>
  <si>
    <t>Nečekal František ml.</t>
  </si>
  <si>
    <t>TJ MG Cheb, o. s.</t>
  </si>
  <si>
    <t>2</t>
  </si>
  <si>
    <t>Škaloud Vít</t>
  </si>
  <si>
    <t>J</t>
  </si>
  <si>
    <t>Šlapák Michal</t>
  </si>
  <si>
    <t>MGC Plzeň</t>
  </si>
  <si>
    <t>Míka Jiří</t>
  </si>
  <si>
    <t>SKGC Frant. Lázně</t>
  </si>
  <si>
    <t>Drbohlavová Veronika</t>
  </si>
  <si>
    <t>MGC Hradečtí Orli</t>
  </si>
  <si>
    <t>Hirschmannová Dagmar</t>
  </si>
  <si>
    <t>Z</t>
  </si>
  <si>
    <t>Norek Bohumil</t>
  </si>
  <si>
    <t>Broumský Jiří</t>
  </si>
  <si>
    <t>SK DG Chomutov</t>
  </si>
  <si>
    <t>Dočkal Lubomír ml.</t>
  </si>
  <si>
    <t>Hála Jan</t>
  </si>
  <si>
    <t>Hybner Robert</t>
  </si>
  <si>
    <t>Kudyn Pavel</t>
  </si>
  <si>
    <t>Mandák Josef</t>
  </si>
  <si>
    <t>Martínek Ivo</t>
  </si>
  <si>
    <t>Želizňák Jan</t>
  </si>
  <si>
    <t>MG SEBA Tanvald</t>
  </si>
  <si>
    <t>3</t>
  </si>
  <si>
    <t>Vlček Marek</t>
  </si>
  <si>
    <t>Jz</t>
  </si>
  <si>
    <t>Hasch David</t>
  </si>
  <si>
    <t>Pergl Jan</t>
  </si>
  <si>
    <t>Vitner Václav</t>
  </si>
  <si>
    <t>Jirásek Jiří</t>
  </si>
  <si>
    <t>Souček Pavel</t>
  </si>
  <si>
    <t>Bireš Jan</t>
  </si>
  <si>
    <t>Rendl Aleš</t>
  </si>
  <si>
    <t>Fechtner Jan</t>
  </si>
  <si>
    <t>Vávra Zdeněk</t>
  </si>
  <si>
    <t>Květoň Petr</t>
  </si>
  <si>
    <t>Poslušný Zdeněk</t>
  </si>
  <si>
    <t>Vančura Libor</t>
  </si>
  <si>
    <t>Fiedlerová Jaroslava</t>
  </si>
  <si>
    <t>Olah Luděk</t>
  </si>
  <si>
    <t>bez</t>
  </si>
  <si>
    <t>Vosmíková Petra</t>
  </si>
  <si>
    <t>Dočkalová Dana</t>
  </si>
  <si>
    <t>Kuthan Vít</t>
  </si>
  <si>
    <t>Říha Michal</t>
  </si>
  <si>
    <t>Dočkalová Jana</t>
  </si>
  <si>
    <t>Mráz Josef</t>
  </si>
  <si>
    <t>Petrů Martin</t>
  </si>
  <si>
    <t>Dočkal Lubomír</t>
  </si>
  <si>
    <t>Fiedler Vladimír</t>
  </si>
  <si>
    <t>Grünvald Jaroslav</t>
  </si>
  <si>
    <t>1. MGC Děkanka Praha</t>
  </si>
  <si>
    <t>Wolf Jan</t>
  </si>
  <si>
    <t>SKDG Jesenice</t>
  </si>
  <si>
    <t>Komada Ondřej</t>
  </si>
  <si>
    <t>Komadová Miroslava</t>
  </si>
  <si>
    <t>Škaloudová Dita</t>
  </si>
  <si>
    <t>Libigerová Eva</t>
  </si>
  <si>
    <t>Nečekalová Jana</t>
  </si>
  <si>
    <t>Luxa Radek</t>
  </si>
  <si>
    <t>Kratochvíl Jaroslav</t>
  </si>
  <si>
    <t>Škubal Vladimír</t>
  </si>
  <si>
    <t>MGK Spartak Příbram</t>
  </si>
  <si>
    <t>4</t>
  </si>
  <si>
    <t>Komeda Miroslav</t>
  </si>
  <si>
    <t>SK OAZA</t>
  </si>
  <si>
    <t>Wolf Jakub</t>
  </si>
  <si>
    <t>Hubinger Miroslav</t>
  </si>
  <si>
    <t>Löffelmann Roman</t>
  </si>
  <si>
    <t>Toman Lukáš</t>
  </si>
  <si>
    <t>Mužík Pavel</t>
  </si>
  <si>
    <t>Lev Pavel</t>
  </si>
  <si>
    <t>5</t>
  </si>
  <si>
    <t>Adamová Karolína</t>
  </si>
  <si>
    <t>Šobor Jan</t>
  </si>
  <si>
    <t>Adam Jaroslav</t>
  </si>
  <si>
    <t>Hubinger Josef</t>
  </si>
  <si>
    <t>Kadaníková Pavla</t>
  </si>
  <si>
    <t>Emmer Tomáš</t>
  </si>
  <si>
    <t>Fríd Petr</t>
  </si>
  <si>
    <t>Rendl Jakub</t>
  </si>
  <si>
    <t>Šuková Věra</t>
  </si>
  <si>
    <t>Beran Robert</t>
  </si>
  <si>
    <t>Soukup Patrik</t>
  </si>
  <si>
    <t>Birešová Kateřina</t>
  </si>
  <si>
    <t>Moutvička Jaroslav</t>
  </si>
  <si>
    <t>Kopecká Veronika</t>
  </si>
  <si>
    <t>Lojka Michal</t>
  </si>
  <si>
    <t>Šafářová Lenka</t>
  </si>
  <si>
    <t>Šebesta Zdeněk</t>
  </si>
  <si>
    <t>Rosendorf Karel</t>
  </si>
  <si>
    <t>Bertels David</t>
  </si>
  <si>
    <t>Birešová Vlasta</t>
  </si>
  <si>
    <t>Kníže Katalin</t>
  </si>
  <si>
    <t>Šatra Tadeáš</t>
  </si>
  <si>
    <t>Pazderka Michal</t>
  </si>
  <si>
    <t/>
  </si>
  <si>
    <t>kategorie:</t>
  </si>
  <si>
    <t>MUŽI</t>
  </si>
  <si>
    <t>ŽENY</t>
  </si>
  <si>
    <t>SENIOŘI</t>
  </si>
  <si>
    <t>JUNIOŘI</t>
  </si>
  <si>
    <t>ŽÁCI</t>
  </si>
  <si>
    <t>I. liga smíšených družstev</t>
  </si>
  <si>
    <t>I. liga senioři</t>
  </si>
  <si>
    <t>I. liga ženy</t>
  </si>
  <si>
    <t>I. liga junioři</t>
  </si>
  <si>
    <t>I. liga žáci</t>
  </si>
  <si>
    <t>1. místo</t>
  </si>
  <si>
    <t>č.</t>
  </si>
  <si>
    <t>-</t>
  </si>
  <si>
    <t>N</t>
  </si>
  <si>
    <t>4 body</t>
  </si>
  <si>
    <t>3 body</t>
  </si>
  <si>
    <t>7 bodů</t>
  </si>
  <si>
    <t>2. místo</t>
  </si>
  <si>
    <t>MGC Hradečtí Orli  B</t>
  </si>
  <si>
    <t>2 body</t>
  </si>
  <si>
    <t>0 bodů</t>
  </si>
  <si>
    <t>3. místo</t>
  </si>
  <si>
    <t xml:space="preserve">MGC Hradečtí Orli  </t>
  </si>
  <si>
    <t>SK TEMPO PRAHA "B"</t>
  </si>
  <si>
    <t>postup do extraligy</t>
  </si>
  <si>
    <t>4. místo</t>
  </si>
  <si>
    <t>6 bodů</t>
  </si>
  <si>
    <t>1-2. místo</t>
  </si>
  <si>
    <t>I. Ligy družstev  Čechy</t>
  </si>
  <si>
    <t>sportovní sezóna  2007  -  2008</t>
  </si>
  <si>
    <t>Smíšená družstva</t>
  </si>
  <si>
    <t>Celková tabulka</t>
  </si>
  <si>
    <t>Celkem</t>
  </si>
  <si>
    <t>I.liga                                              Smíšená družstva</t>
  </si>
  <si>
    <t>3.BT Fr.Lázně            01-02 09 2007</t>
  </si>
  <si>
    <t>4.BT Ústí nad Labem                            29-30 09 2007</t>
  </si>
  <si>
    <t>1.BT Hradec Králové              03-04 05 2008</t>
  </si>
  <si>
    <t>Přebor Čech Plzeň         21-22 06 2008</t>
  </si>
  <si>
    <t>údery</t>
  </si>
  <si>
    <t>1.</t>
  </si>
  <si>
    <r>
      <t xml:space="preserve">SMG 2000 Ústí  </t>
    </r>
    <r>
      <rPr>
        <b/>
        <sz val="10"/>
        <color indexed="12"/>
        <rFont val="Arial"/>
        <family val="2"/>
      </rPr>
      <t xml:space="preserve">   </t>
    </r>
    <r>
      <rPr>
        <b/>
        <sz val="8"/>
        <color indexed="12"/>
        <rFont val="Arial"/>
        <family val="2"/>
      </rPr>
      <t xml:space="preserve"> A</t>
    </r>
  </si>
  <si>
    <t>2.</t>
  </si>
  <si>
    <t>SK GC Fr.Lázně     A</t>
  </si>
  <si>
    <t>3.</t>
  </si>
  <si>
    <t>MGC Hrad.Orli       A</t>
  </si>
  <si>
    <t>4.</t>
  </si>
  <si>
    <t>SK Tempo Pha      B</t>
  </si>
  <si>
    <t>5.</t>
  </si>
  <si>
    <t>MGC Plzeň             A</t>
  </si>
  <si>
    <t>6.</t>
  </si>
  <si>
    <t>GC 85 Rakovník    B</t>
  </si>
  <si>
    <t>Seniorská  družstva</t>
  </si>
  <si>
    <t>I.liga                                              Seniorská družstva</t>
  </si>
  <si>
    <t>3.BT Fr.Lázně            01.09. - 02.09. 2007</t>
  </si>
  <si>
    <t>4.BT Ústí nad Labem                            09.09.2007</t>
  </si>
  <si>
    <t xml:space="preserve">GC 85 Rakovník    </t>
  </si>
  <si>
    <r>
      <t xml:space="preserve">SMG 2000 Ústí  </t>
    </r>
    <r>
      <rPr>
        <b/>
        <sz val="10"/>
        <rFont val="Arial"/>
        <family val="2"/>
      </rPr>
      <t xml:space="preserve">   </t>
    </r>
  </si>
  <si>
    <t xml:space="preserve">SK GC Fr.Lázně  </t>
  </si>
  <si>
    <t xml:space="preserve">SK Tempo Pha     </t>
  </si>
  <si>
    <t>1.MGC Děkanka Pha</t>
  </si>
  <si>
    <t>Ženská  družstva</t>
  </si>
  <si>
    <t>I.liga                                              Ženská družstva</t>
  </si>
  <si>
    <t>Juniorská družstva</t>
  </si>
  <si>
    <t>I.liga                                              Juniorská družstva</t>
  </si>
  <si>
    <t>1.BT Fr.Lázně            01.09. - 02.09. 2007</t>
  </si>
  <si>
    <t>2.BT Ústí nad Labem                            09.09.2007</t>
  </si>
  <si>
    <t>TJ MG Cheb</t>
  </si>
  <si>
    <t>MGC Hrad.Orli  B</t>
  </si>
  <si>
    <t>Žákovská družstva</t>
  </si>
  <si>
    <t xml:space="preserve">MGC Hrad.Orli </t>
  </si>
  <si>
    <t>postup do baráže</t>
  </si>
  <si>
    <t>postup do superfinále MČR</t>
  </si>
  <si>
    <t>2.BT N.Strašecí                 24-24 05 2008</t>
  </si>
  <si>
    <t>2.BT N.Strašecí                24-24 05 2008</t>
  </si>
  <si>
    <t>2.BT N.Strašecí              24-24 05 2008</t>
  </si>
  <si>
    <t>PP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</si>
  <si>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</si>
  <si>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</si>
  <si>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</si>
  <si>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</si>
  <si>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</si>
  <si>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</si>
  <si>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</si>
  <si>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</si>
  <si>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</si>
  <si>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</si>
  <si>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</si>
  <si>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</si>
  <si>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</si>
  <si>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</si>
  <si>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</si>
  <si>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</si>
  <si>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</si>
  <si>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</si>
  <si>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</si>
  <si>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</si>
  <si>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</si>
  <si>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</si>
  <si>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22 postupujících mužů</t>
  </si>
  <si>
    <t>7 postupujících žen</t>
  </si>
  <si>
    <t>10 postupujících seniorů</t>
  </si>
  <si>
    <t>5 postupujících juniorů</t>
  </si>
  <si>
    <t>3 postupující žáci</t>
  </si>
  <si>
    <t>1 bod</t>
  </si>
  <si>
    <t>I.liga                                              Žákovská družstva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</si>
</sst>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0.0"/>
  </numFmts>
  <fonts count="47">
    <font>
      <sz val="10"/>
      <name val="Arial"/>
      <family val="0"/>
    </font>
    <font>
      <sz val="10"/>
      <name val="Arial CE"/>
      <family val="0"/>
    </font>
    <font>
      <b/>
      <sz val="28"/>
      <name val="Arial Narrow"/>
      <family val="2"/>
    </font>
    <font>
      <b/>
      <sz val="36"/>
      <name val="Arial CE"/>
      <family val="2"/>
    </font>
    <font>
      <sz val="36"/>
      <name val="Arial CE"/>
      <family val="2"/>
    </font>
    <font>
      <sz val="28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color indexed="17"/>
      <name val="Arial"/>
      <family val="0"/>
    </font>
    <font>
      <sz val="8"/>
      <color indexed="10"/>
      <name val="Arial"/>
      <family val="0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sz val="7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b/>
      <sz val="7"/>
      <name val="Arial"/>
      <family val="0"/>
    </font>
    <font>
      <sz val="8"/>
      <color indexed="14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8"/>
      <color indexed="8"/>
      <name val="Batang"/>
      <family val="1"/>
    </font>
    <font>
      <sz val="10"/>
      <name val="MS Sans Serif"/>
      <family val="0"/>
    </font>
    <font>
      <sz val="10"/>
      <color indexed="8"/>
      <name val="Arial CE"/>
      <family val="0"/>
    </font>
    <font>
      <b/>
      <sz val="16"/>
      <color indexed="8"/>
      <name val="Batang"/>
      <family val="1"/>
    </font>
    <font>
      <b/>
      <sz val="12"/>
      <name val="Arial CE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12"/>
      <name val="Comic Sans MS"/>
      <family val="4"/>
    </font>
    <font>
      <b/>
      <sz val="10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17"/>
      <name val="Arial CE"/>
      <family val="2"/>
    </font>
    <font>
      <b/>
      <sz val="12"/>
      <color indexed="14"/>
      <name val="Arial CE"/>
      <family val="2"/>
    </font>
    <font>
      <b/>
      <i/>
      <sz val="8"/>
      <color indexed="10"/>
      <name val="Arial CE"/>
      <family val="0"/>
    </font>
    <font>
      <b/>
      <i/>
      <sz val="8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49" fontId="1" fillId="0" borderId="0" xfId="21" applyNumberFormat="1" applyAlignment="1">
      <alignment vertical="center"/>
      <protection/>
    </xf>
    <xf numFmtId="49" fontId="1" fillId="0" borderId="0" xfId="21" applyNumberFormat="1">
      <alignment/>
      <protection/>
    </xf>
    <xf numFmtId="49" fontId="2" fillId="2" borderId="0" xfId="21" applyNumberFormat="1" applyFont="1" applyFill="1" applyAlignment="1">
      <alignment horizontal="center" vertical="center"/>
      <protection/>
    </xf>
    <xf numFmtId="49" fontId="2" fillId="0" borderId="0" xfId="21" applyNumberFormat="1" applyFont="1" applyAlignment="1">
      <alignment horizontal="center" vertical="center"/>
      <protection/>
    </xf>
    <xf numFmtId="49" fontId="2" fillId="0" borderId="0" xfId="21" applyNumberFormat="1" applyFont="1" applyAlignment="1">
      <alignment horizontal="center"/>
      <protection/>
    </xf>
    <xf numFmtId="49" fontId="1" fillId="2" borderId="0" xfId="21" applyNumberFormat="1" applyFill="1" applyAlignment="1">
      <alignment vertical="center"/>
      <protection/>
    </xf>
    <xf numFmtId="49" fontId="3" fillId="2" borderId="0" xfId="21" applyNumberFormat="1" applyFont="1" applyFill="1" applyAlignment="1">
      <alignment horizontal="center" vertical="center"/>
      <protection/>
    </xf>
    <xf numFmtId="49" fontId="3" fillId="0" borderId="0" xfId="21" applyNumberFormat="1" applyFont="1" applyAlignment="1">
      <alignment horizontal="center" vertical="center"/>
      <protection/>
    </xf>
    <xf numFmtId="49" fontId="3" fillId="0" borderId="0" xfId="21" applyNumberFormat="1" applyFont="1" applyAlignment="1">
      <alignment horizontal="center"/>
      <protection/>
    </xf>
    <xf numFmtId="49" fontId="4" fillId="2" borderId="0" xfId="21" applyNumberFormat="1" applyFont="1" applyFill="1" applyAlignment="1">
      <alignment horizontal="center" vertical="center"/>
      <protection/>
    </xf>
    <xf numFmtId="49" fontId="4" fillId="0" borderId="0" xfId="21" applyNumberFormat="1" applyFont="1" applyAlignment="1">
      <alignment horizontal="center" vertical="center"/>
      <protection/>
    </xf>
    <xf numFmtId="49" fontId="4" fillId="0" borderId="0" xfId="21" applyNumberFormat="1" applyFont="1" applyAlignment="1">
      <alignment horizontal="center"/>
      <protection/>
    </xf>
    <xf numFmtId="49" fontId="5" fillId="2" borderId="0" xfId="21" applyNumberFormat="1" applyFont="1" applyFill="1" applyAlignment="1">
      <alignment horizontal="center" vertical="center"/>
      <protection/>
    </xf>
    <xf numFmtId="49" fontId="6" fillId="0" borderId="0" xfId="21" applyNumberFormat="1" applyFont="1" applyAlignment="1">
      <alignment vertical="center"/>
      <protection/>
    </xf>
    <xf numFmtId="49" fontId="6" fillId="2" borderId="0" xfId="21" applyNumberFormat="1" applyFont="1" applyFill="1" applyAlignment="1">
      <alignment horizontal="left" vertical="center" indent="1"/>
      <protection/>
    </xf>
    <xf numFmtId="49" fontId="6" fillId="2" borderId="0" xfId="21" applyNumberFormat="1" applyFont="1" applyFill="1" applyAlignment="1">
      <alignment vertical="center"/>
      <protection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64" fontId="7" fillId="5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64" fontId="7" fillId="5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164" fontId="7" fillId="5" borderId="11" xfId="0" applyNumberFormat="1" applyFont="1" applyFill="1" applyBorder="1" applyAlignment="1">
      <alignment horizontal="center" vertical="center"/>
    </xf>
    <xf numFmtId="164" fontId="7" fillId="5" borderId="16" xfId="0" applyNumberFormat="1" applyFont="1" applyFill="1" applyBorder="1" applyAlignment="1">
      <alignment horizontal="center" vertical="center"/>
    </xf>
    <xf numFmtId="164" fontId="7" fillId="5" borderId="13" xfId="0" applyNumberFormat="1" applyFont="1" applyFill="1" applyBorder="1" applyAlignment="1">
      <alignment horizontal="center" vertical="center"/>
    </xf>
    <xf numFmtId="164" fontId="7" fillId="5" borderId="17" xfId="0" applyNumberFormat="1" applyFont="1" applyFill="1" applyBorder="1" applyAlignment="1">
      <alignment horizontal="center" vertical="center"/>
    </xf>
    <xf numFmtId="164" fontId="7" fillId="5" borderId="14" xfId="0" applyNumberFormat="1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8" fillId="6" borderId="28" xfId="0" applyNumberFormat="1" applyFont="1" applyFill="1" applyBorder="1" applyAlignment="1">
      <alignment horizontal="center" vertical="center"/>
    </xf>
    <xf numFmtId="0" fontId="8" fillId="6" borderId="29" xfId="0" applyNumberFormat="1" applyFont="1" applyFill="1" applyBorder="1" applyAlignment="1">
      <alignment horizontal="center" vertical="center"/>
    </xf>
    <xf numFmtId="0" fontId="8" fillId="6" borderId="3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64" fontId="7" fillId="5" borderId="21" xfId="0" applyNumberFormat="1" applyFont="1" applyFill="1" applyBorder="1" applyAlignment="1">
      <alignment horizontal="center" vertical="center"/>
    </xf>
    <xf numFmtId="164" fontId="7" fillId="5" borderId="22" xfId="0" applyNumberFormat="1" applyFont="1" applyFill="1" applyBorder="1" applyAlignment="1">
      <alignment horizontal="center" vertical="center"/>
    </xf>
    <xf numFmtId="164" fontId="7" fillId="5" borderId="2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13" fillId="7" borderId="2" xfId="0" applyFont="1" applyFill="1" applyBorder="1" applyAlignment="1">
      <alignment vertical="center"/>
    </xf>
    <xf numFmtId="0" fontId="12" fillId="7" borderId="2" xfId="0" applyFont="1" applyFill="1" applyBorder="1" applyAlignment="1">
      <alignment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2" xfId="0" applyNumberFormat="1" applyFont="1" applyFill="1" applyBorder="1" applyAlignment="1">
      <alignment horizontal="center" vertical="center"/>
    </xf>
    <xf numFmtId="0" fontId="12" fillId="7" borderId="3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2" xfId="0" applyNumberFormat="1" applyFont="1" applyFill="1" applyBorder="1" applyAlignment="1">
      <alignment horizontal="center" vertical="center"/>
    </xf>
    <xf numFmtId="0" fontId="12" fillId="9" borderId="3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31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11" borderId="1" xfId="0" applyFont="1" applyFill="1" applyBorder="1" applyAlignment="1">
      <alignment vertical="center"/>
    </xf>
    <xf numFmtId="0" fontId="13" fillId="11" borderId="2" xfId="0" applyFont="1" applyFill="1" applyBorder="1" applyAlignment="1">
      <alignment vertical="center"/>
    </xf>
    <xf numFmtId="0" fontId="12" fillId="11" borderId="2" xfId="0" applyFont="1" applyFill="1" applyBorder="1" applyAlignment="1">
      <alignment vertical="center"/>
    </xf>
    <xf numFmtId="0" fontId="12" fillId="11" borderId="2" xfId="0" applyFont="1" applyFill="1" applyBorder="1" applyAlignment="1">
      <alignment horizontal="center" vertical="center"/>
    </xf>
    <xf numFmtId="0" fontId="12" fillId="11" borderId="2" xfId="0" applyNumberFormat="1" applyFont="1" applyFill="1" applyBorder="1" applyAlignment="1">
      <alignment horizontal="center" vertical="center"/>
    </xf>
    <xf numFmtId="0" fontId="12" fillId="11" borderId="3" xfId="0" applyNumberFormat="1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8" fillId="12" borderId="31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0" fontId="8" fillId="12" borderId="32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3" fillId="13" borderId="2" xfId="0" applyFont="1" applyFill="1" applyBorder="1" applyAlignment="1">
      <alignment vertical="center"/>
    </xf>
    <xf numFmtId="0" fontId="12" fillId="13" borderId="2" xfId="0" applyFont="1" applyFill="1" applyBorder="1" applyAlignment="1">
      <alignment vertical="center"/>
    </xf>
    <xf numFmtId="0" fontId="12" fillId="13" borderId="2" xfId="0" applyFont="1" applyFill="1" applyBorder="1" applyAlignment="1">
      <alignment horizontal="center" vertical="center"/>
    </xf>
    <xf numFmtId="0" fontId="12" fillId="13" borderId="2" xfId="0" applyNumberFormat="1" applyFont="1" applyFill="1" applyBorder="1" applyAlignment="1">
      <alignment horizontal="center" vertical="center"/>
    </xf>
    <xf numFmtId="0" fontId="12" fillId="13" borderId="3" xfId="0" applyNumberFormat="1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/>
    </xf>
    <xf numFmtId="0" fontId="8" fillId="14" borderId="26" xfId="0" applyFont="1" applyFill="1" applyBorder="1" applyAlignment="1">
      <alignment horizontal="center" vertical="center"/>
    </xf>
    <xf numFmtId="0" fontId="8" fillId="14" borderId="31" xfId="0" applyFont="1" applyFill="1" applyBorder="1" applyAlignment="1">
      <alignment horizontal="center" vertical="center"/>
    </xf>
    <xf numFmtId="0" fontId="8" fillId="14" borderId="24" xfId="0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center" vertical="center"/>
    </xf>
    <xf numFmtId="0" fontId="8" fillId="14" borderId="27" xfId="0" applyFont="1" applyFill="1" applyBorder="1" applyAlignment="1">
      <alignment horizontal="center" vertical="center"/>
    </xf>
    <xf numFmtId="0" fontId="8" fillId="14" borderId="32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8" fillId="14" borderId="9" xfId="0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164" fontId="8" fillId="5" borderId="12" xfId="0" applyNumberFormat="1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vertical="center"/>
    </xf>
    <xf numFmtId="0" fontId="13" fillId="15" borderId="2" xfId="0" applyFont="1" applyFill="1" applyBorder="1" applyAlignment="1">
      <alignment vertical="center"/>
    </xf>
    <xf numFmtId="0" fontId="12" fillId="15" borderId="2" xfId="0" applyFont="1" applyFill="1" applyBorder="1" applyAlignment="1">
      <alignment vertical="center"/>
    </xf>
    <xf numFmtId="0" fontId="12" fillId="15" borderId="2" xfId="0" applyFont="1" applyFill="1" applyBorder="1" applyAlignment="1">
      <alignment horizontal="center" vertical="center"/>
    </xf>
    <xf numFmtId="0" fontId="12" fillId="15" borderId="3" xfId="0" applyNumberFormat="1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/>
    </xf>
    <xf numFmtId="0" fontId="8" fillId="16" borderId="26" xfId="0" applyFont="1" applyFill="1" applyBorder="1" applyAlignment="1">
      <alignment horizontal="center" vertical="center"/>
    </xf>
    <xf numFmtId="0" fontId="8" fillId="16" borderId="31" xfId="0" applyFont="1" applyFill="1" applyBorder="1" applyAlignment="1">
      <alignment horizontal="center" vertical="center"/>
    </xf>
    <xf numFmtId="0" fontId="8" fillId="16" borderId="24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8" fillId="16" borderId="7" xfId="0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/>
    </xf>
    <xf numFmtId="0" fontId="8" fillId="16" borderId="27" xfId="0" applyFont="1" applyFill="1" applyBorder="1" applyAlignment="1">
      <alignment horizontal="center" vertical="center"/>
    </xf>
    <xf numFmtId="0" fontId="8" fillId="16" borderId="32" xfId="0" applyFont="1" applyFill="1" applyBorder="1" applyAlignment="1">
      <alignment horizontal="center" vertical="center"/>
    </xf>
    <xf numFmtId="0" fontId="8" fillId="16" borderId="25" xfId="0" applyFont="1" applyFill="1" applyBorder="1" applyAlignment="1">
      <alignment horizontal="center" vertical="center"/>
    </xf>
    <xf numFmtId="0" fontId="8" fillId="16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164" fontId="20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164" fontId="7" fillId="6" borderId="4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164" fontId="7" fillId="4" borderId="40" xfId="0" applyNumberFormat="1" applyFont="1" applyFill="1" applyBorder="1" applyAlignment="1">
      <alignment horizontal="center" vertical="center"/>
    </xf>
    <xf numFmtId="164" fontId="8" fillId="4" borderId="40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164" fontId="7" fillId="8" borderId="18" xfId="0" applyNumberFormat="1" applyFont="1" applyFill="1" applyBorder="1" applyAlignment="1">
      <alignment horizontal="center" vertical="center"/>
    </xf>
    <xf numFmtId="164" fontId="7" fillId="8" borderId="10" xfId="0" applyNumberFormat="1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0" fillId="0" borderId="0" xfId="19" applyFont="1" applyAlignment="1">
      <alignment/>
      <protection/>
    </xf>
    <xf numFmtId="0" fontId="0" fillId="0" borderId="0" xfId="0" applyAlignment="1">
      <alignment vertical="center"/>
    </xf>
    <xf numFmtId="3" fontId="8" fillId="0" borderId="41" xfId="19" applyNumberFormat="1" applyFont="1" applyFill="1" applyBorder="1" applyAlignment="1">
      <alignment horizontal="center" vertical="center"/>
      <protection/>
    </xf>
    <xf numFmtId="3" fontId="8" fillId="0" borderId="42" xfId="19" applyNumberFormat="1" applyFont="1" applyFill="1" applyBorder="1" applyAlignment="1">
      <alignment horizontal="center" vertical="center"/>
      <protection/>
    </xf>
    <xf numFmtId="3" fontId="8" fillId="0" borderId="3" xfId="19" applyNumberFormat="1" applyFont="1" applyFill="1" applyBorder="1" applyAlignment="1">
      <alignment horizontal="center" vertical="center"/>
      <protection/>
    </xf>
    <xf numFmtId="3" fontId="8" fillId="0" borderId="1" xfId="19" applyNumberFormat="1" applyFont="1" applyFill="1" applyBorder="1" applyAlignment="1">
      <alignment horizontal="center" vertical="center"/>
      <protection/>
    </xf>
    <xf numFmtId="3" fontId="8" fillId="12" borderId="43" xfId="19" applyNumberFormat="1" applyFont="1" applyFill="1" applyBorder="1" applyAlignment="1">
      <alignment horizontal="center" vertical="center"/>
      <protection/>
    </xf>
    <xf numFmtId="3" fontId="8" fillId="12" borderId="39" xfId="19" applyNumberFormat="1" applyFont="1" applyFill="1" applyBorder="1" applyAlignment="1">
      <alignment horizontal="center" vertical="center"/>
      <protection/>
    </xf>
    <xf numFmtId="3" fontId="8" fillId="12" borderId="44" xfId="19" applyNumberFormat="1" applyFont="1" applyFill="1" applyBorder="1" applyAlignment="1">
      <alignment horizontal="center" vertical="center"/>
      <protection/>
    </xf>
    <xf numFmtId="3" fontId="8" fillId="12" borderId="45" xfId="19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vertical="center"/>
    </xf>
    <xf numFmtId="0" fontId="0" fillId="0" borderId="0" xfId="0" applyBorder="1" applyAlignment="1">
      <alignment/>
    </xf>
    <xf numFmtId="3" fontId="8" fillId="0" borderId="44" xfId="19" applyNumberFormat="1" applyFont="1" applyFill="1" applyBorder="1" applyAlignment="1">
      <alignment horizontal="center" vertical="center"/>
      <protection/>
    </xf>
    <xf numFmtId="3" fontId="8" fillId="0" borderId="45" xfId="19" applyNumberFormat="1" applyFont="1" applyFill="1" applyBorder="1" applyAlignment="1">
      <alignment horizontal="center" vertical="center"/>
      <protection/>
    </xf>
    <xf numFmtId="0" fontId="7" fillId="12" borderId="13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vertical="center"/>
    </xf>
    <xf numFmtId="0" fontId="7" fillId="12" borderId="10" xfId="0" applyFont="1" applyFill="1" applyBorder="1" applyAlignment="1">
      <alignment horizontal="center" vertical="center"/>
    </xf>
    <xf numFmtId="164" fontId="7" fillId="12" borderId="10" xfId="0" applyNumberFormat="1" applyFont="1" applyFill="1" applyBorder="1" applyAlignment="1">
      <alignment horizontal="center" vertical="center"/>
    </xf>
    <xf numFmtId="164" fontId="7" fillId="12" borderId="22" xfId="0" applyNumberFormat="1" applyFont="1" applyFill="1" applyBorder="1" applyAlignment="1">
      <alignment horizontal="center" vertical="center"/>
    </xf>
    <xf numFmtId="0" fontId="8" fillId="12" borderId="29" xfId="0" applyNumberFormat="1" applyFont="1" applyFill="1" applyBorder="1" applyAlignment="1">
      <alignment horizontal="center" vertical="center"/>
    </xf>
    <xf numFmtId="2" fontId="7" fillId="12" borderId="34" xfId="0" applyNumberFormat="1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vertical="center"/>
    </xf>
    <xf numFmtId="0" fontId="7" fillId="12" borderId="15" xfId="0" applyFont="1" applyFill="1" applyBorder="1" applyAlignment="1">
      <alignment horizontal="center" vertical="center"/>
    </xf>
    <xf numFmtId="164" fontId="7" fillId="12" borderId="15" xfId="0" applyNumberFormat="1" applyFont="1" applyFill="1" applyBorder="1" applyAlignment="1">
      <alignment horizontal="center" vertical="center"/>
    </xf>
    <xf numFmtId="164" fontId="7" fillId="12" borderId="23" xfId="0" applyNumberFormat="1" applyFont="1" applyFill="1" applyBorder="1" applyAlignment="1">
      <alignment horizontal="center" vertical="center"/>
    </xf>
    <xf numFmtId="0" fontId="8" fillId="12" borderId="30" xfId="0" applyNumberFormat="1" applyFont="1" applyFill="1" applyBorder="1" applyAlignment="1">
      <alignment horizontal="center" vertical="center"/>
    </xf>
    <xf numFmtId="2" fontId="7" fillId="12" borderId="35" xfId="0" applyNumberFormat="1" applyFont="1" applyFill="1" applyBorder="1" applyAlignment="1">
      <alignment horizontal="center" vertical="center"/>
    </xf>
    <xf numFmtId="0" fontId="7" fillId="12" borderId="37" xfId="0" applyNumberFormat="1" applyFont="1" applyFill="1" applyBorder="1" applyAlignment="1">
      <alignment horizontal="center" vertical="center"/>
    </xf>
    <xf numFmtId="0" fontId="7" fillId="12" borderId="17" xfId="0" applyNumberFormat="1" applyFont="1" applyFill="1" applyBorder="1" applyAlignment="1">
      <alignment horizontal="center" vertical="center"/>
    </xf>
    <xf numFmtId="0" fontId="7" fillId="12" borderId="38" xfId="0" applyNumberFormat="1" applyFont="1" applyFill="1" applyBorder="1" applyAlignment="1">
      <alignment horizontal="center" vertical="center"/>
    </xf>
    <xf numFmtId="0" fontId="7" fillId="12" borderId="18" xfId="0" applyNumberFormat="1" applyFont="1" applyFill="1" applyBorder="1" applyAlignment="1">
      <alignment horizontal="center" vertical="center"/>
    </xf>
    <xf numFmtId="0" fontId="12" fillId="7" borderId="2" xfId="0" applyNumberFormat="1" applyFont="1" applyFill="1" applyBorder="1" applyAlignment="1">
      <alignment horizontal="right" vertical="center"/>
    </xf>
    <xf numFmtId="0" fontId="12" fillId="9" borderId="2" xfId="0" applyNumberFormat="1" applyFont="1" applyFill="1" applyBorder="1" applyAlignment="1">
      <alignment horizontal="right" vertical="center"/>
    </xf>
    <xf numFmtId="0" fontId="12" fillId="11" borderId="2" xfId="0" applyNumberFormat="1" applyFont="1" applyFill="1" applyBorder="1" applyAlignment="1">
      <alignment horizontal="right" vertical="center"/>
    </xf>
    <xf numFmtId="0" fontId="7" fillId="12" borderId="10" xfId="0" applyFont="1" applyFill="1" applyBorder="1" applyAlignment="1">
      <alignment vertical="center"/>
    </xf>
    <xf numFmtId="164" fontId="7" fillId="12" borderId="17" xfId="0" applyNumberFormat="1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vertical="center"/>
    </xf>
    <xf numFmtId="164" fontId="7" fillId="12" borderId="18" xfId="0" applyNumberFormat="1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vertical="center"/>
    </xf>
    <xf numFmtId="0" fontId="10" fillId="12" borderId="15" xfId="0" applyFont="1" applyFill="1" applyBorder="1" applyAlignment="1">
      <alignment vertical="center"/>
    </xf>
    <xf numFmtId="0" fontId="18" fillId="12" borderId="15" xfId="0" applyFont="1" applyFill="1" applyBorder="1" applyAlignment="1">
      <alignment vertical="center"/>
    </xf>
    <xf numFmtId="0" fontId="12" fillId="15" borderId="2" xfId="0" applyNumberFormat="1" applyFont="1" applyFill="1" applyBorder="1" applyAlignment="1">
      <alignment horizontal="right" vertical="center"/>
    </xf>
    <xf numFmtId="0" fontId="12" fillId="13" borderId="2" xfId="0" applyNumberFormat="1" applyFont="1" applyFill="1" applyBorder="1" applyAlignment="1">
      <alignment horizontal="right" vertical="center"/>
    </xf>
    <xf numFmtId="0" fontId="14" fillId="0" borderId="0" xfId="0" applyNumberFormat="1" applyFont="1" applyAlignment="1">
      <alignment horizontal="center" vertical="center"/>
    </xf>
    <xf numFmtId="0" fontId="8" fillId="0" borderId="46" xfId="19" applyFont="1" applyFill="1" applyBorder="1" applyAlignment="1">
      <alignment horizontal="center" vertical="center"/>
      <protection/>
    </xf>
    <xf numFmtId="0" fontId="8" fillId="0" borderId="47" xfId="20" applyFont="1" applyFill="1" applyBorder="1" applyAlignment="1">
      <alignment horizontal="left" vertical="center"/>
      <protection/>
    </xf>
    <xf numFmtId="3" fontId="8" fillId="0" borderId="46" xfId="19" applyNumberFormat="1" applyFont="1" applyFill="1" applyBorder="1" applyAlignment="1">
      <alignment horizontal="center" vertical="center"/>
      <protection/>
    </xf>
    <xf numFmtId="49" fontId="8" fillId="0" borderId="47" xfId="19" applyNumberFormat="1" applyFont="1" applyFill="1" applyBorder="1" applyAlignment="1">
      <alignment horizontal="center" vertical="center"/>
      <protection/>
    </xf>
    <xf numFmtId="3" fontId="8" fillId="0" borderId="47" xfId="19" applyNumberFormat="1" applyFont="1" applyFill="1" applyBorder="1" applyAlignment="1">
      <alignment horizontal="center" vertical="center"/>
      <protection/>
    </xf>
    <xf numFmtId="0" fontId="8" fillId="0" borderId="48" xfId="19" applyFont="1" applyFill="1" applyBorder="1" applyAlignment="1">
      <alignment horizontal="center" vertical="center"/>
      <protection/>
    </xf>
    <xf numFmtId="0" fontId="8" fillId="0" borderId="49" xfId="20" applyFont="1" applyFill="1" applyBorder="1" applyAlignment="1">
      <alignment horizontal="left" vertical="center"/>
      <protection/>
    </xf>
    <xf numFmtId="3" fontId="8" fillId="0" borderId="48" xfId="19" applyNumberFormat="1" applyFont="1" applyFill="1" applyBorder="1" applyAlignment="1">
      <alignment horizontal="center" vertical="center"/>
      <protection/>
    </xf>
    <xf numFmtId="49" fontId="8" fillId="0" borderId="49" xfId="19" applyNumberFormat="1" applyFont="1" applyFill="1" applyBorder="1" applyAlignment="1">
      <alignment horizontal="center" vertical="center"/>
      <protection/>
    </xf>
    <xf numFmtId="3" fontId="8" fillId="0" borderId="49" xfId="19" applyNumberFormat="1" applyFont="1" applyFill="1" applyBorder="1" applyAlignment="1">
      <alignment horizontal="center" vertical="center"/>
      <protection/>
    </xf>
    <xf numFmtId="0" fontId="8" fillId="0" borderId="49" xfId="20" applyFont="1" applyFill="1" applyBorder="1" applyAlignment="1">
      <alignment vertical="center"/>
      <protection/>
    </xf>
    <xf numFmtId="49" fontId="8" fillId="0" borderId="48" xfId="19" applyNumberFormat="1" applyFont="1" applyFill="1" applyBorder="1" applyAlignment="1">
      <alignment horizontal="center" vertical="center"/>
      <protection/>
    </xf>
    <xf numFmtId="0" fontId="8" fillId="0" borderId="50" xfId="19" applyFont="1" applyFill="1" applyBorder="1" applyAlignment="1">
      <alignment horizontal="center" vertical="center"/>
      <protection/>
    </xf>
    <xf numFmtId="3" fontId="8" fillId="0" borderId="50" xfId="19" applyNumberFormat="1" applyFont="1" applyFill="1" applyBorder="1" applyAlignment="1">
      <alignment horizontal="center" vertical="center"/>
      <protection/>
    </xf>
    <xf numFmtId="3" fontId="8" fillId="0" borderId="51" xfId="19" applyNumberFormat="1" applyFont="1" applyFill="1" applyBorder="1" applyAlignment="1">
      <alignment horizontal="center" vertical="center"/>
      <protection/>
    </xf>
    <xf numFmtId="0" fontId="16" fillId="0" borderId="47" xfId="20" applyFont="1" applyFill="1" applyBorder="1" applyAlignment="1">
      <alignment horizontal="left" vertical="center"/>
      <protection/>
    </xf>
    <xf numFmtId="0" fontId="16" fillId="0" borderId="49" xfId="20" applyFont="1" applyFill="1" applyBorder="1" applyAlignment="1">
      <alignment horizontal="left" vertical="center"/>
      <protection/>
    </xf>
    <xf numFmtId="0" fontId="16" fillId="0" borderId="49" xfId="20" applyFont="1" applyFill="1" applyBorder="1" applyAlignment="1">
      <alignment vertical="center"/>
      <protection/>
    </xf>
    <xf numFmtId="0" fontId="33" fillId="0" borderId="47" xfId="20" applyFont="1" applyFill="1" applyBorder="1" applyAlignment="1">
      <alignment vertical="center"/>
      <protection/>
    </xf>
    <xf numFmtId="0" fontId="33" fillId="0" borderId="49" xfId="20" applyFont="1" applyFill="1" applyBorder="1" applyAlignment="1">
      <alignment vertical="center"/>
      <protection/>
    </xf>
    <xf numFmtId="0" fontId="33" fillId="0" borderId="51" xfId="20" applyFont="1" applyFill="1" applyBorder="1" applyAlignment="1">
      <alignment horizontal="left" vertical="center"/>
      <protection/>
    </xf>
    <xf numFmtId="0" fontId="34" fillId="0" borderId="47" xfId="20" applyFont="1" applyFill="1" applyBorder="1" applyAlignment="1">
      <alignment vertical="center"/>
      <protection/>
    </xf>
    <xf numFmtId="0" fontId="34" fillId="0" borderId="51" xfId="20" applyFont="1" applyFill="1" applyBorder="1" applyAlignment="1">
      <alignment horizontal="left" vertical="center"/>
      <protection/>
    </xf>
    <xf numFmtId="0" fontId="8" fillId="0" borderId="52" xfId="19" applyFont="1" applyFill="1" applyBorder="1" applyAlignment="1">
      <alignment horizontal="center" vertical="center"/>
      <protection/>
    </xf>
    <xf numFmtId="3" fontId="8" fillId="0" borderId="52" xfId="19" applyNumberFormat="1" applyFont="1" applyFill="1" applyBorder="1" applyAlignment="1">
      <alignment horizontal="center" vertical="center"/>
      <protection/>
    </xf>
    <xf numFmtId="3" fontId="8" fillId="0" borderId="53" xfId="19" applyNumberFormat="1" applyFont="1" applyFill="1" applyBorder="1" applyAlignment="1">
      <alignment horizontal="center" vertical="center"/>
      <protection/>
    </xf>
    <xf numFmtId="3" fontId="8" fillId="0" borderId="54" xfId="19" applyNumberFormat="1" applyFont="1" applyFill="1" applyBorder="1" applyAlignment="1">
      <alignment horizontal="center" vertical="center"/>
      <protection/>
    </xf>
    <xf numFmtId="3" fontId="8" fillId="0" borderId="55" xfId="19" applyNumberFormat="1" applyFont="1" applyFill="1" applyBorder="1" applyAlignment="1">
      <alignment horizontal="center" vertical="center"/>
      <protection/>
    </xf>
    <xf numFmtId="0" fontId="35" fillId="0" borderId="53" xfId="20" applyFont="1" applyFill="1" applyBorder="1" applyAlignment="1">
      <alignment horizontal="left" vertical="center"/>
      <protection/>
    </xf>
    <xf numFmtId="49" fontId="8" fillId="12" borderId="48" xfId="19" applyNumberFormat="1" applyFont="1" applyFill="1" applyBorder="1" applyAlignment="1">
      <alignment horizontal="center" vertical="center"/>
      <protection/>
    </xf>
    <xf numFmtId="0" fontId="16" fillId="12" borderId="56" xfId="20" applyFont="1" applyFill="1" applyBorder="1" applyAlignment="1">
      <alignment horizontal="left" vertical="center"/>
      <protection/>
    </xf>
    <xf numFmtId="3" fontId="8" fillId="12" borderId="57" xfId="19" applyNumberFormat="1" applyFont="1" applyFill="1" applyBorder="1" applyAlignment="1">
      <alignment horizontal="center" vertical="center"/>
      <protection/>
    </xf>
    <xf numFmtId="49" fontId="8" fillId="12" borderId="56" xfId="19" applyNumberFormat="1" applyFont="1" applyFill="1" applyBorder="1" applyAlignment="1">
      <alignment horizontal="center" vertical="center"/>
      <protection/>
    </xf>
    <xf numFmtId="3" fontId="8" fillId="12" borderId="56" xfId="19" applyNumberFormat="1" applyFont="1" applyFill="1" applyBorder="1" applyAlignment="1">
      <alignment horizontal="center" vertical="center"/>
      <protection/>
    </xf>
    <xf numFmtId="0" fontId="8" fillId="12" borderId="50" xfId="19" applyFont="1" applyFill="1" applyBorder="1" applyAlignment="1">
      <alignment horizontal="center" vertical="center"/>
      <protection/>
    </xf>
    <xf numFmtId="0" fontId="16" fillId="12" borderId="51" xfId="20" applyFont="1" applyFill="1" applyBorder="1" applyAlignment="1">
      <alignment horizontal="left" vertical="center"/>
      <protection/>
    </xf>
    <xf numFmtId="3" fontId="8" fillId="12" borderId="50" xfId="19" applyNumberFormat="1" applyFont="1" applyFill="1" applyBorder="1" applyAlignment="1">
      <alignment horizontal="center" vertical="center"/>
      <protection/>
    </xf>
    <xf numFmtId="49" fontId="8" fillId="12" borderId="51" xfId="19" applyNumberFormat="1" applyFont="1" applyFill="1" applyBorder="1" applyAlignment="1">
      <alignment horizontal="center" vertical="center"/>
      <protection/>
    </xf>
    <xf numFmtId="3" fontId="8" fillId="12" borderId="51" xfId="19" applyNumberFormat="1" applyFont="1" applyFill="1" applyBorder="1" applyAlignment="1">
      <alignment horizontal="center" vertical="center"/>
      <protection/>
    </xf>
    <xf numFmtId="0" fontId="8" fillId="12" borderId="51" xfId="20" applyFont="1" applyFill="1" applyBorder="1" applyAlignment="1">
      <alignment horizontal="left" vertical="center"/>
      <protection/>
    </xf>
    <xf numFmtId="0" fontId="40" fillId="4" borderId="57" xfId="19" applyFont="1" applyFill="1" applyBorder="1" applyAlignment="1">
      <alignment horizontal="center" vertical="center"/>
      <protection/>
    </xf>
    <xf numFmtId="0" fontId="40" fillId="4" borderId="56" xfId="19" applyFont="1" applyFill="1" applyBorder="1" applyAlignment="1">
      <alignment horizontal="center" vertical="center"/>
      <protection/>
    </xf>
    <xf numFmtId="0" fontId="40" fillId="4" borderId="43" xfId="19" applyFont="1" applyFill="1" applyBorder="1" applyAlignment="1">
      <alignment horizontal="center" vertical="center"/>
      <protection/>
    </xf>
    <xf numFmtId="3" fontId="8" fillId="4" borderId="47" xfId="19" applyNumberFormat="1" applyFont="1" applyFill="1" applyBorder="1" applyAlignment="1">
      <alignment horizontal="center" vertical="center"/>
      <protection/>
    </xf>
    <xf numFmtId="3" fontId="8" fillId="4" borderId="49" xfId="19" applyNumberFormat="1" applyFont="1" applyFill="1" applyBorder="1" applyAlignment="1">
      <alignment horizontal="center" vertical="center"/>
      <protection/>
    </xf>
    <xf numFmtId="3" fontId="8" fillId="4" borderId="51" xfId="19" applyNumberFormat="1" applyFont="1" applyFill="1" applyBorder="1" applyAlignment="1">
      <alignment horizontal="center" vertical="center"/>
      <protection/>
    </xf>
    <xf numFmtId="165" fontId="8" fillId="4" borderId="47" xfId="19" applyNumberFormat="1" applyFont="1" applyFill="1" applyBorder="1" applyAlignment="1">
      <alignment horizontal="center" vertical="center"/>
      <protection/>
    </xf>
    <xf numFmtId="165" fontId="8" fillId="4" borderId="49" xfId="19" applyNumberFormat="1" applyFont="1" applyFill="1" applyBorder="1" applyAlignment="1">
      <alignment horizontal="center" vertical="center"/>
      <protection/>
    </xf>
    <xf numFmtId="1" fontId="8" fillId="4" borderId="49" xfId="19" applyNumberFormat="1" applyFont="1" applyFill="1" applyBorder="1" applyAlignment="1">
      <alignment horizontal="center" vertical="center"/>
      <protection/>
    </xf>
    <xf numFmtId="1" fontId="8" fillId="4" borderId="51" xfId="19" applyNumberFormat="1" applyFont="1" applyFill="1" applyBorder="1" applyAlignment="1">
      <alignment horizontal="center" vertical="center"/>
      <protection/>
    </xf>
    <xf numFmtId="3" fontId="8" fillId="4" borderId="53" xfId="19" applyNumberFormat="1" applyFont="1" applyFill="1" applyBorder="1" applyAlignment="1">
      <alignment horizontal="center" vertical="center"/>
      <protection/>
    </xf>
    <xf numFmtId="3" fontId="8" fillId="12" borderId="48" xfId="19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/>
    </xf>
    <xf numFmtId="0" fontId="7" fillId="17" borderId="13" xfId="0" applyFont="1" applyFill="1" applyBorder="1" applyAlignment="1">
      <alignment horizontal="center" vertical="center"/>
    </xf>
    <xf numFmtId="0" fontId="10" fillId="17" borderId="10" xfId="0" applyFont="1" applyFill="1" applyBorder="1" applyAlignment="1">
      <alignment vertical="center"/>
    </xf>
    <xf numFmtId="0" fontId="7" fillId="17" borderId="10" xfId="0" applyFont="1" applyFill="1" applyBorder="1" applyAlignment="1">
      <alignment horizontal="center" vertical="center"/>
    </xf>
    <xf numFmtId="0" fontId="8" fillId="17" borderId="29" xfId="0" applyNumberFormat="1" applyFont="1" applyFill="1" applyBorder="1" applyAlignment="1">
      <alignment horizontal="center" vertical="center"/>
    </xf>
    <xf numFmtId="2" fontId="7" fillId="17" borderId="34" xfId="0" applyNumberFormat="1" applyFont="1" applyFill="1" applyBorder="1" applyAlignment="1">
      <alignment horizontal="center" vertical="center"/>
    </xf>
    <xf numFmtId="0" fontId="7" fillId="17" borderId="37" xfId="0" applyNumberFormat="1" applyFont="1" applyFill="1" applyBorder="1" applyAlignment="1">
      <alignment horizontal="center" vertical="center"/>
    </xf>
    <xf numFmtId="0" fontId="7" fillId="17" borderId="17" xfId="0" applyNumberFormat="1" applyFont="1" applyFill="1" applyBorder="1" applyAlignment="1">
      <alignment horizontal="center" vertical="center"/>
    </xf>
    <xf numFmtId="164" fontId="7" fillId="6" borderId="10" xfId="0" applyNumberFormat="1" applyFont="1" applyFill="1" applyBorder="1" applyAlignment="1">
      <alignment horizontal="center" vertical="center"/>
    </xf>
    <xf numFmtId="164" fontId="7" fillId="6" borderId="22" xfId="0" applyNumberFormat="1" applyFont="1" applyFill="1" applyBorder="1" applyAlignment="1">
      <alignment horizontal="center" vertical="center"/>
    </xf>
    <xf numFmtId="0" fontId="39" fillId="4" borderId="58" xfId="19" applyFont="1" applyFill="1" applyBorder="1" applyAlignment="1">
      <alignment horizontal="center" vertical="center" wrapText="1"/>
      <protection/>
    </xf>
    <xf numFmtId="0" fontId="39" fillId="4" borderId="59" xfId="19" applyFont="1" applyFill="1" applyBorder="1" applyAlignment="1">
      <alignment horizontal="center" vertical="center" wrapText="1"/>
      <protection/>
    </xf>
    <xf numFmtId="0" fontId="40" fillId="3" borderId="60" xfId="19" applyFont="1" applyFill="1" applyBorder="1" applyAlignment="1">
      <alignment horizontal="center" vertical="center"/>
      <protection/>
    </xf>
    <xf numFmtId="0" fontId="40" fillId="3" borderId="61" xfId="19" applyFont="1" applyFill="1" applyBorder="1" applyAlignment="1">
      <alignment horizontal="center" vertical="center"/>
      <protection/>
    </xf>
    <xf numFmtId="0" fontId="40" fillId="3" borderId="62" xfId="19" applyFont="1" applyFill="1" applyBorder="1" applyAlignment="1">
      <alignment horizontal="center" vertical="center"/>
      <protection/>
    </xf>
    <xf numFmtId="0" fontId="40" fillId="3" borderId="63" xfId="19" applyFont="1" applyFill="1" applyBorder="1" applyAlignment="1">
      <alignment horizontal="center" vertical="center"/>
      <protection/>
    </xf>
    <xf numFmtId="0" fontId="38" fillId="4" borderId="64" xfId="19" applyFont="1" applyFill="1" applyBorder="1" applyAlignment="1">
      <alignment horizontal="center" vertical="center" wrapText="1"/>
      <protection/>
    </xf>
    <xf numFmtId="0" fontId="38" fillId="4" borderId="59" xfId="19" applyFont="1" applyFill="1" applyBorder="1" applyAlignment="1">
      <alignment horizontal="center" vertical="center" wrapText="1"/>
      <protection/>
    </xf>
    <xf numFmtId="0" fontId="38" fillId="4" borderId="57" xfId="19" applyFont="1" applyFill="1" applyBorder="1" applyAlignment="1">
      <alignment horizontal="center" vertical="center" wrapText="1"/>
      <protection/>
    </xf>
    <xf numFmtId="0" fontId="38" fillId="4" borderId="56" xfId="19" applyFont="1" applyFill="1" applyBorder="1" applyAlignment="1">
      <alignment horizontal="center" vertical="center" wrapText="1"/>
      <protection/>
    </xf>
    <xf numFmtId="0" fontId="39" fillId="4" borderId="64" xfId="19" applyFont="1" applyFill="1" applyBorder="1" applyAlignment="1">
      <alignment horizontal="center" vertical="center" wrapText="1"/>
      <protection/>
    </xf>
    <xf numFmtId="0" fontId="44" fillId="0" borderId="65" xfId="19" applyFont="1" applyBorder="1" applyAlignment="1">
      <alignment horizontal="left" vertical="center"/>
      <protection/>
    </xf>
    <xf numFmtId="0" fontId="36" fillId="3" borderId="66" xfId="19" applyFont="1" applyFill="1" applyBorder="1" applyAlignment="1">
      <alignment horizontal="center" vertical="center"/>
      <protection/>
    </xf>
    <xf numFmtId="0" fontId="36" fillId="3" borderId="67" xfId="19" applyFont="1" applyFill="1" applyBorder="1" applyAlignment="1">
      <alignment horizontal="center" vertical="center"/>
      <protection/>
    </xf>
    <xf numFmtId="0" fontId="36" fillId="3" borderId="61" xfId="19" applyFont="1" applyFill="1" applyBorder="1" applyAlignment="1">
      <alignment horizontal="center" vertical="center"/>
      <protection/>
    </xf>
    <xf numFmtId="0" fontId="36" fillId="3" borderId="65" xfId="19" applyFont="1" applyFill="1" applyBorder="1" applyAlignment="1">
      <alignment horizontal="center" vertical="center"/>
      <protection/>
    </xf>
    <xf numFmtId="0" fontId="37" fillId="3" borderId="66" xfId="19" applyFont="1" applyFill="1" applyBorder="1" applyAlignment="1">
      <alignment horizontal="center" vertical="center"/>
      <protection/>
    </xf>
    <xf numFmtId="0" fontId="37" fillId="3" borderId="68" xfId="19" applyFont="1" applyFill="1" applyBorder="1" applyAlignment="1">
      <alignment horizontal="center" vertical="center"/>
      <protection/>
    </xf>
    <xf numFmtId="0" fontId="37" fillId="3" borderId="67" xfId="19" applyFont="1" applyFill="1" applyBorder="1" applyAlignment="1">
      <alignment horizontal="center" vertical="center"/>
      <protection/>
    </xf>
    <xf numFmtId="0" fontId="37" fillId="3" borderId="61" xfId="19" applyFont="1" applyFill="1" applyBorder="1" applyAlignment="1">
      <alignment horizontal="center" vertical="center"/>
      <protection/>
    </xf>
    <xf numFmtId="0" fontId="37" fillId="3" borderId="65" xfId="19" applyFont="1" applyFill="1" applyBorder="1" applyAlignment="1">
      <alignment horizontal="center" vertical="center"/>
      <protection/>
    </xf>
    <xf numFmtId="0" fontId="37" fillId="3" borderId="63" xfId="19" applyFont="1" applyFill="1" applyBorder="1" applyAlignment="1">
      <alignment horizontal="center" vertical="center"/>
      <protection/>
    </xf>
    <xf numFmtId="0" fontId="38" fillId="3" borderId="66" xfId="19" applyFont="1" applyFill="1" applyBorder="1" applyAlignment="1">
      <alignment horizontal="center" vertical="center" wrapText="1"/>
      <protection/>
    </xf>
    <xf numFmtId="0" fontId="38" fillId="3" borderId="67" xfId="19" applyFont="1" applyFill="1" applyBorder="1" applyAlignment="1">
      <alignment horizontal="center" vertical="center" wrapText="1"/>
      <protection/>
    </xf>
    <xf numFmtId="0" fontId="38" fillId="3" borderId="60" xfId="19" applyFont="1" applyFill="1" applyBorder="1" applyAlignment="1">
      <alignment horizontal="center" vertical="center" wrapText="1"/>
      <protection/>
    </xf>
    <xf numFmtId="0" fontId="38" fillId="3" borderId="62" xfId="19" applyFont="1" applyFill="1" applyBorder="1" applyAlignment="1">
      <alignment horizontal="center" vertical="center" wrapText="1"/>
      <protection/>
    </xf>
    <xf numFmtId="0" fontId="43" fillId="0" borderId="65" xfId="19" applyFont="1" applyBorder="1" applyAlignment="1">
      <alignment horizontal="left" vertical="center"/>
      <protection/>
    </xf>
    <xf numFmtId="0" fontId="41" fillId="0" borderId="65" xfId="19" applyFont="1" applyBorder="1" applyAlignment="1">
      <alignment horizontal="left" vertical="center"/>
      <protection/>
    </xf>
    <xf numFmtId="0" fontId="30" fillId="0" borderId="65" xfId="19" applyFont="1" applyBorder="1" applyAlignment="1">
      <alignment horizontal="left" vertical="center"/>
      <protection/>
    </xf>
    <xf numFmtId="0" fontId="26" fillId="12" borderId="0" xfId="19" applyFont="1" applyFill="1" applyBorder="1" applyAlignment="1">
      <alignment horizontal="center" vertical="center"/>
      <protection/>
    </xf>
    <xf numFmtId="0" fontId="29" fillId="12" borderId="0" xfId="19" applyFont="1" applyFill="1" applyBorder="1" applyAlignment="1">
      <alignment horizontal="center" vertical="center"/>
      <protection/>
    </xf>
    <xf numFmtId="0" fontId="42" fillId="0" borderId="65" xfId="19" applyFont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LIGASTAV" xfId="19"/>
    <cellStyle name="normální_Open-1-Vratimov-2006" xfId="20"/>
    <cellStyle name="normální_Sešit1" xfId="21"/>
    <cellStyle name="Percent" xfId="22"/>
  </cellStyles>
  <dxfs count="3">
    <dxf>
      <font>
        <color rgb="FF3366FF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2</xdr:row>
      <xdr:rowOff>0</xdr:rowOff>
    </xdr:from>
    <xdr:to>
      <xdr:col>3</xdr:col>
      <xdr:colOff>247650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23850"/>
          <a:ext cx="3086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3">
      <selection activeCell="A1" sqref="A1"/>
    </sheetView>
  </sheetViews>
  <sheetFormatPr defaultColWidth="9.140625" defaultRowHeight="12.75"/>
  <cols>
    <col min="1" max="1" width="4.7109375" style="2" customWidth="1"/>
    <col min="2" max="4" width="25.7109375" style="2" customWidth="1"/>
    <col min="5" max="5" width="4.7109375" style="2" customWidth="1"/>
    <col min="6" max="16384" width="9.140625" style="2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9" ht="35.25">
      <c r="A12" s="1"/>
      <c r="B12" s="3"/>
      <c r="C12" s="3" t="s">
        <v>0</v>
      </c>
      <c r="D12" s="3"/>
      <c r="E12" s="4"/>
      <c r="F12" s="5"/>
      <c r="G12" s="5"/>
      <c r="H12" s="5"/>
      <c r="I12" s="5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6"/>
      <c r="C15" s="6"/>
      <c r="D15" s="6"/>
      <c r="E15" s="1"/>
    </row>
    <row r="16" spans="1:9" ht="45">
      <c r="A16" s="1"/>
      <c r="B16" s="7"/>
      <c r="C16" s="7" t="s">
        <v>1</v>
      </c>
      <c r="D16" s="7"/>
      <c r="E16" s="8"/>
      <c r="F16" s="9"/>
      <c r="G16" s="9"/>
      <c r="H16" s="9"/>
      <c r="I16" s="9"/>
    </row>
    <row r="17" spans="1:5" ht="12.75">
      <c r="A17" s="1"/>
      <c r="B17" s="6"/>
      <c r="C17" s="6"/>
      <c r="D17" s="6"/>
      <c r="E17" s="1"/>
    </row>
    <row r="18" spans="1:9" ht="45">
      <c r="A18" s="1"/>
      <c r="B18" s="10"/>
      <c r="C18" s="7" t="s">
        <v>2</v>
      </c>
      <c r="D18" s="10"/>
      <c r="E18" s="11"/>
      <c r="F18" s="12"/>
      <c r="G18" s="12"/>
      <c r="H18" s="12"/>
      <c r="I18" s="12"/>
    </row>
    <row r="19" spans="1:5" ht="12.75">
      <c r="A19" s="1"/>
      <c r="B19" s="6"/>
      <c r="C19" s="6"/>
      <c r="D19" s="6"/>
      <c r="E19" s="1"/>
    </row>
    <row r="20" spans="1:9" ht="45">
      <c r="A20" s="1"/>
      <c r="B20" s="7"/>
      <c r="C20" s="10"/>
      <c r="D20" s="7"/>
      <c r="E20" s="8"/>
      <c r="F20" s="9"/>
      <c r="G20" s="9"/>
      <c r="H20" s="9"/>
      <c r="I20" s="9"/>
    </row>
    <row r="21" spans="1:5" ht="12.75">
      <c r="A21" s="1"/>
      <c r="B21" s="6"/>
      <c r="C21" s="6"/>
      <c r="D21" s="6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9" ht="35.25" customHeight="1">
      <c r="A24" s="1"/>
      <c r="B24" s="10"/>
      <c r="C24" s="13" t="s">
        <v>3</v>
      </c>
      <c r="D24" s="10"/>
      <c r="E24" s="11"/>
      <c r="F24" s="12"/>
      <c r="G24" s="12"/>
      <c r="H24" s="12"/>
      <c r="I24" s="12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5.75" customHeight="1">
      <c r="A29" s="1"/>
      <c r="B29" s="14" t="s">
        <v>4</v>
      </c>
      <c r="C29" s="15" t="s">
        <v>5</v>
      </c>
      <c r="D29" s="16"/>
      <c r="E29" s="1"/>
    </row>
    <row r="30" spans="1:5" ht="12.75">
      <c r="A30" s="1"/>
      <c r="B30" s="14"/>
      <c r="C30" s="14"/>
      <c r="D30" s="14"/>
      <c r="E30" s="1"/>
    </row>
    <row r="31" spans="1:5" ht="15.75" customHeight="1">
      <c r="A31" s="1"/>
      <c r="B31" s="14" t="s">
        <v>6</v>
      </c>
      <c r="C31" s="15" t="s">
        <v>7</v>
      </c>
      <c r="D31" s="16"/>
      <c r="E31" s="1"/>
    </row>
    <row r="32" spans="1:5" ht="12.75">
      <c r="A32" s="1"/>
      <c r="B32" s="14"/>
      <c r="C32" s="14"/>
      <c r="D32" s="14"/>
      <c r="E32" s="1"/>
    </row>
    <row r="33" spans="1:5" ht="15.75" customHeight="1">
      <c r="A33" s="1"/>
      <c r="B33" s="14" t="s">
        <v>8</v>
      </c>
      <c r="C33" s="15" t="s">
        <v>9</v>
      </c>
      <c r="D33" s="16"/>
      <c r="E33" s="1"/>
    </row>
    <row r="34" spans="1:5" ht="15.75" customHeight="1">
      <c r="A34" s="1"/>
      <c r="B34" s="14"/>
      <c r="C34" s="15" t="s">
        <v>10</v>
      </c>
      <c r="D34" s="16"/>
      <c r="E34" s="1"/>
    </row>
    <row r="35" spans="1:5" ht="12.75">
      <c r="A35" s="1"/>
      <c r="B35" s="14"/>
      <c r="C35" s="14"/>
      <c r="D35" s="14"/>
      <c r="E35" s="1"/>
    </row>
    <row r="36" spans="1:5" ht="15.75" customHeight="1">
      <c r="A36" s="1"/>
      <c r="B36" s="14" t="s">
        <v>11</v>
      </c>
      <c r="C36" s="15" t="s">
        <v>5</v>
      </c>
      <c r="D36" s="16"/>
      <c r="E36" s="1"/>
    </row>
    <row r="37" spans="1:5" ht="15.75" customHeight="1">
      <c r="A37" s="1"/>
      <c r="B37" s="14"/>
      <c r="C37" s="15" t="s">
        <v>7</v>
      </c>
      <c r="D37" s="16"/>
      <c r="E37" s="1"/>
    </row>
    <row r="38" spans="1:5" ht="15.75" customHeight="1">
      <c r="A38" s="1"/>
      <c r="B38" s="14"/>
      <c r="C38" s="15" t="s">
        <v>12</v>
      </c>
      <c r="D38" s="16"/>
      <c r="E38" s="1"/>
    </row>
    <row r="39" spans="1:5" ht="15.75" customHeight="1">
      <c r="A39" s="1"/>
      <c r="B39" s="14"/>
      <c r="C39" s="15" t="s">
        <v>13</v>
      </c>
      <c r="D39" s="16"/>
      <c r="E39" s="1"/>
    </row>
    <row r="40" spans="1:5" ht="15.75" customHeight="1">
      <c r="A40" s="1"/>
      <c r="B40" s="14"/>
      <c r="C40" s="15" t="s">
        <v>14</v>
      </c>
      <c r="D40" s="16"/>
      <c r="E40" s="1"/>
    </row>
    <row r="41" spans="1:5" ht="12.75">
      <c r="A41" s="1"/>
      <c r="B41" s="1"/>
      <c r="C41" s="1"/>
      <c r="D41" s="1"/>
      <c r="E41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9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7" customWidth="1"/>
    <col min="2" max="2" width="4.28125" style="18" customWidth="1"/>
    <col min="3" max="3" width="19.57421875" style="19" bestFit="1" customWidth="1"/>
    <col min="4" max="4" width="16.8515625" style="19" bestFit="1" customWidth="1"/>
    <col min="5" max="5" width="5.7109375" style="20" customWidth="1"/>
    <col min="6" max="6" width="3.57421875" style="20" bestFit="1" customWidth="1"/>
    <col min="7" max="7" width="3.421875" style="20" bestFit="1" customWidth="1"/>
    <col min="8" max="15" width="4.7109375" style="37" customWidth="1"/>
    <col min="16" max="16" width="6.7109375" style="48" customWidth="1"/>
    <col min="17" max="17" width="6.7109375" style="20" customWidth="1"/>
    <col min="18" max="18" width="6.7109375" style="50" customWidth="1"/>
    <col min="19" max="20" width="4.7109375" style="47" customWidth="1"/>
    <col min="21" max="16384" width="9.140625" style="17" customWidth="1"/>
  </cols>
  <sheetData>
    <row r="1" spans="8:20" ht="11.25">
      <c r="H1" s="20"/>
      <c r="I1" s="20"/>
      <c r="J1" s="20"/>
      <c r="K1" s="20"/>
      <c r="L1" s="20"/>
      <c r="M1" s="20"/>
      <c r="N1" s="20"/>
      <c r="O1" s="20"/>
      <c r="R1" s="48"/>
      <c r="S1" s="20"/>
      <c r="T1" s="20"/>
    </row>
    <row r="2" spans="2:20" s="21" customFormat="1" ht="21" customHeight="1">
      <c r="B2" s="22"/>
      <c r="C2" s="23" t="s">
        <v>15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52"/>
      <c r="Q2" s="51"/>
      <c r="R2" s="49"/>
      <c r="S2" s="25"/>
      <c r="T2" s="26"/>
    </row>
    <row r="3" spans="2:20" s="27" customFormat="1" ht="14.25" customHeight="1">
      <c r="B3" s="28" t="s">
        <v>16</v>
      </c>
      <c r="C3" s="29" t="s">
        <v>17</v>
      </c>
      <c r="D3" s="29" t="s">
        <v>18</v>
      </c>
      <c r="E3" s="29" t="s">
        <v>19</v>
      </c>
      <c r="F3" s="29" t="s">
        <v>20</v>
      </c>
      <c r="G3" s="56" t="s">
        <v>21</v>
      </c>
      <c r="H3" s="28">
        <v>1</v>
      </c>
      <c r="I3" s="29">
        <v>2</v>
      </c>
      <c r="J3" s="29">
        <v>3</v>
      </c>
      <c r="K3" s="29">
        <v>4</v>
      </c>
      <c r="L3" s="29">
        <v>5</v>
      </c>
      <c r="M3" s="29">
        <v>6</v>
      </c>
      <c r="N3" s="29">
        <v>7</v>
      </c>
      <c r="O3" s="30">
        <v>8</v>
      </c>
      <c r="P3" s="69" t="s">
        <v>22</v>
      </c>
      <c r="Q3" s="74" t="s">
        <v>23</v>
      </c>
      <c r="R3" s="69" t="s">
        <v>24</v>
      </c>
      <c r="S3" s="61" t="s">
        <v>25</v>
      </c>
      <c r="T3" s="30" t="s">
        <v>26</v>
      </c>
    </row>
    <row r="4" spans="2:20" s="27" customFormat="1" ht="6.75" customHeight="1">
      <c r="B4" s="31"/>
      <c r="C4" s="32"/>
      <c r="D4" s="32"/>
      <c r="E4" s="32"/>
      <c r="F4" s="32"/>
      <c r="G4" s="57"/>
      <c r="H4" s="31"/>
      <c r="I4" s="32"/>
      <c r="J4" s="32"/>
      <c r="K4" s="32"/>
      <c r="L4" s="32"/>
      <c r="M4" s="32"/>
      <c r="N4" s="32"/>
      <c r="O4" s="33"/>
      <c r="P4" s="70"/>
      <c r="Q4" s="75"/>
      <c r="R4" s="70"/>
      <c r="S4" s="62"/>
      <c r="T4" s="33"/>
    </row>
    <row r="5" spans="2:20" ht="11.25" customHeight="1">
      <c r="B5" s="38">
        <v>1</v>
      </c>
      <c r="C5" s="144" t="s">
        <v>27</v>
      </c>
      <c r="D5" s="144" t="s">
        <v>28</v>
      </c>
      <c r="E5" s="40">
        <v>1407</v>
      </c>
      <c r="F5" s="40" t="s">
        <v>29</v>
      </c>
      <c r="G5" s="58" t="s">
        <v>30</v>
      </c>
      <c r="H5" s="63">
        <v>20</v>
      </c>
      <c r="I5" s="41">
        <v>20</v>
      </c>
      <c r="J5" s="41">
        <v>24</v>
      </c>
      <c r="K5" s="41">
        <v>22</v>
      </c>
      <c r="L5" s="41">
        <v>21</v>
      </c>
      <c r="M5" s="41">
        <v>25</v>
      </c>
      <c r="N5" s="41">
        <v>23</v>
      </c>
      <c r="O5" s="64">
        <v>22</v>
      </c>
      <c r="P5" s="71">
        <v>177</v>
      </c>
      <c r="Q5" s="76">
        <v>22.125</v>
      </c>
      <c r="R5" s="82">
        <v>89</v>
      </c>
      <c r="S5" s="79">
        <v>5</v>
      </c>
      <c r="T5" s="53">
        <v>4</v>
      </c>
    </row>
    <row r="6" spans="2:20" ht="11.25" customHeight="1">
      <c r="B6" s="42">
        <v>2</v>
      </c>
      <c r="C6" s="145" t="s">
        <v>31</v>
      </c>
      <c r="D6" s="145" t="s">
        <v>32</v>
      </c>
      <c r="E6" s="35">
        <v>1101</v>
      </c>
      <c r="F6" s="35" t="s">
        <v>29</v>
      </c>
      <c r="G6" s="59" t="s">
        <v>30</v>
      </c>
      <c r="H6" s="65">
        <v>21</v>
      </c>
      <c r="I6" s="36">
        <v>21</v>
      </c>
      <c r="J6" s="36">
        <v>22</v>
      </c>
      <c r="K6" s="36">
        <v>23</v>
      </c>
      <c r="L6" s="36">
        <v>20</v>
      </c>
      <c r="M6" s="36">
        <v>23</v>
      </c>
      <c r="N6" s="36">
        <v>23</v>
      </c>
      <c r="O6" s="66">
        <v>25</v>
      </c>
      <c r="P6" s="72">
        <v>178</v>
      </c>
      <c r="Q6" s="77">
        <v>22.25</v>
      </c>
      <c r="R6" s="83">
        <v>88</v>
      </c>
      <c r="S6" s="80">
        <v>5</v>
      </c>
      <c r="T6" s="54">
        <v>2</v>
      </c>
    </row>
    <row r="7" spans="2:20" ht="11.25" customHeight="1">
      <c r="B7" s="42">
        <v>3</v>
      </c>
      <c r="C7" s="34" t="s">
        <v>33</v>
      </c>
      <c r="D7" s="34" t="s">
        <v>34</v>
      </c>
      <c r="E7" s="35">
        <v>1030</v>
      </c>
      <c r="F7" s="35" t="s">
        <v>30</v>
      </c>
      <c r="G7" s="59" t="s">
        <v>35</v>
      </c>
      <c r="H7" s="65">
        <v>24</v>
      </c>
      <c r="I7" s="36">
        <v>24</v>
      </c>
      <c r="J7" s="36">
        <v>22</v>
      </c>
      <c r="K7" s="36">
        <v>24</v>
      </c>
      <c r="L7" s="36">
        <v>24</v>
      </c>
      <c r="M7" s="36">
        <v>24</v>
      </c>
      <c r="N7" s="36">
        <v>22</v>
      </c>
      <c r="O7" s="66">
        <v>22</v>
      </c>
      <c r="P7" s="72">
        <v>186</v>
      </c>
      <c r="Q7" s="77">
        <v>23.25</v>
      </c>
      <c r="R7" s="83">
        <v>82</v>
      </c>
      <c r="S7" s="80">
        <v>2</v>
      </c>
      <c r="T7" s="54">
        <v>2</v>
      </c>
    </row>
    <row r="8" spans="2:20" ht="11.25" customHeight="1">
      <c r="B8" s="42">
        <v>4</v>
      </c>
      <c r="C8" s="145" t="s">
        <v>36</v>
      </c>
      <c r="D8" s="145" t="s">
        <v>37</v>
      </c>
      <c r="E8" s="35">
        <v>1249</v>
      </c>
      <c r="F8" s="35" t="s">
        <v>38</v>
      </c>
      <c r="G8" s="59" t="s">
        <v>30</v>
      </c>
      <c r="H8" s="65">
        <v>20</v>
      </c>
      <c r="I8" s="36">
        <v>23</v>
      </c>
      <c r="J8" s="36">
        <v>25</v>
      </c>
      <c r="K8" s="36">
        <v>24</v>
      </c>
      <c r="L8" s="36">
        <v>25</v>
      </c>
      <c r="M8" s="36">
        <v>26</v>
      </c>
      <c r="N8" s="36">
        <v>20</v>
      </c>
      <c r="O8" s="66">
        <v>23</v>
      </c>
      <c r="P8" s="72">
        <v>186</v>
      </c>
      <c r="Q8" s="77">
        <v>23.25</v>
      </c>
      <c r="R8" s="83">
        <v>82</v>
      </c>
      <c r="S8" s="80">
        <v>6</v>
      </c>
      <c r="T8" s="54">
        <v>5</v>
      </c>
    </row>
    <row r="9" spans="2:20" ht="11.25" customHeight="1">
      <c r="B9" s="42">
        <v>5</v>
      </c>
      <c r="C9" s="215" t="s">
        <v>39</v>
      </c>
      <c r="D9" s="215" t="s">
        <v>32</v>
      </c>
      <c r="E9" s="35">
        <v>2858</v>
      </c>
      <c r="F9" s="35" t="s">
        <v>30</v>
      </c>
      <c r="G9" s="59" t="s">
        <v>40</v>
      </c>
      <c r="H9" s="65">
        <v>24</v>
      </c>
      <c r="I9" s="36">
        <v>22</v>
      </c>
      <c r="J9" s="36">
        <v>24</v>
      </c>
      <c r="K9" s="36">
        <v>27</v>
      </c>
      <c r="L9" s="36">
        <v>20</v>
      </c>
      <c r="M9" s="36">
        <v>24</v>
      </c>
      <c r="N9" s="36">
        <v>25</v>
      </c>
      <c r="O9" s="66">
        <v>21</v>
      </c>
      <c r="P9" s="72">
        <v>187</v>
      </c>
      <c r="Q9" s="77">
        <v>23.375</v>
      </c>
      <c r="R9" s="83">
        <v>81</v>
      </c>
      <c r="S9" s="80">
        <v>7</v>
      </c>
      <c r="T9" s="54">
        <v>4</v>
      </c>
    </row>
    <row r="10" spans="2:20" ht="11.25" customHeight="1">
      <c r="B10" s="42">
        <v>6</v>
      </c>
      <c r="C10" s="145" t="s">
        <v>41</v>
      </c>
      <c r="D10" s="145" t="s">
        <v>32</v>
      </c>
      <c r="E10" s="35">
        <v>2038</v>
      </c>
      <c r="F10" s="35" t="s">
        <v>29</v>
      </c>
      <c r="G10" s="59" t="s">
        <v>30</v>
      </c>
      <c r="H10" s="65">
        <v>22</v>
      </c>
      <c r="I10" s="36">
        <v>26</v>
      </c>
      <c r="J10" s="36">
        <v>24</v>
      </c>
      <c r="K10" s="36">
        <v>22</v>
      </c>
      <c r="L10" s="36">
        <v>23</v>
      </c>
      <c r="M10" s="36">
        <v>25</v>
      </c>
      <c r="N10" s="36">
        <v>25</v>
      </c>
      <c r="O10" s="66">
        <v>23</v>
      </c>
      <c r="P10" s="72">
        <v>190</v>
      </c>
      <c r="Q10" s="77">
        <v>23.75</v>
      </c>
      <c r="R10" s="83">
        <v>78</v>
      </c>
      <c r="S10" s="80">
        <v>4</v>
      </c>
      <c r="T10" s="54">
        <v>3</v>
      </c>
    </row>
    <row r="11" spans="2:20" ht="11.25" customHeight="1">
      <c r="B11" s="42">
        <v>7</v>
      </c>
      <c r="C11" s="145" t="s">
        <v>5</v>
      </c>
      <c r="D11" s="145" t="s">
        <v>42</v>
      </c>
      <c r="E11" s="35">
        <v>746</v>
      </c>
      <c r="F11" s="35" t="s">
        <v>29</v>
      </c>
      <c r="G11" s="59" t="s">
        <v>30</v>
      </c>
      <c r="H11" s="65">
        <v>25</v>
      </c>
      <c r="I11" s="36">
        <v>25</v>
      </c>
      <c r="J11" s="36">
        <v>26</v>
      </c>
      <c r="K11" s="36">
        <v>22</v>
      </c>
      <c r="L11" s="36">
        <v>21</v>
      </c>
      <c r="M11" s="36">
        <v>23</v>
      </c>
      <c r="N11" s="36">
        <v>21</v>
      </c>
      <c r="O11" s="66">
        <v>27</v>
      </c>
      <c r="P11" s="72">
        <v>190</v>
      </c>
      <c r="Q11" s="77">
        <v>23.75</v>
      </c>
      <c r="R11" s="83">
        <v>78</v>
      </c>
      <c r="S11" s="80">
        <v>6</v>
      </c>
      <c r="T11" s="54">
        <v>5</v>
      </c>
    </row>
    <row r="12" spans="2:20" ht="11.25" customHeight="1">
      <c r="B12" s="42">
        <v>8</v>
      </c>
      <c r="C12" s="145" t="s">
        <v>43</v>
      </c>
      <c r="D12" s="145" t="s">
        <v>44</v>
      </c>
      <c r="E12" s="35">
        <v>2164</v>
      </c>
      <c r="F12" s="35" t="s">
        <v>29</v>
      </c>
      <c r="G12" s="59" t="s">
        <v>30</v>
      </c>
      <c r="H12" s="65">
        <v>24</v>
      </c>
      <c r="I12" s="36">
        <v>24</v>
      </c>
      <c r="J12" s="36">
        <v>23</v>
      </c>
      <c r="K12" s="36">
        <v>22</v>
      </c>
      <c r="L12" s="36">
        <v>24</v>
      </c>
      <c r="M12" s="36">
        <v>24</v>
      </c>
      <c r="N12" s="36">
        <v>26</v>
      </c>
      <c r="O12" s="66">
        <v>24</v>
      </c>
      <c r="P12" s="72">
        <v>191</v>
      </c>
      <c r="Q12" s="77">
        <v>23.875</v>
      </c>
      <c r="R12" s="83">
        <v>78</v>
      </c>
      <c r="S12" s="80">
        <v>4</v>
      </c>
      <c r="T12" s="54">
        <v>1</v>
      </c>
    </row>
    <row r="13" spans="2:20" ht="11.25" customHeight="1">
      <c r="B13" s="42">
        <v>9</v>
      </c>
      <c r="C13" s="215" t="s">
        <v>45</v>
      </c>
      <c r="D13" s="215" t="s">
        <v>46</v>
      </c>
      <c r="E13" s="35">
        <v>3048</v>
      </c>
      <c r="F13" s="35" t="s">
        <v>38</v>
      </c>
      <c r="G13" s="59" t="s">
        <v>40</v>
      </c>
      <c r="H13" s="65">
        <v>22</v>
      </c>
      <c r="I13" s="36">
        <v>24</v>
      </c>
      <c r="J13" s="36">
        <v>27</v>
      </c>
      <c r="K13" s="36">
        <v>21</v>
      </c>
      <c r="L13" s="36">
        <v>28</v>
      </c>
      <c r="M13" s="36">
        <v>21</v>
      </c>
      <c r="N13" s="36">
        <v>23</v>
      </c>
      <c r="O13" s="66">
        <v>25</v>
      </c>
      <c r="P13" s="72">
        <v>191</v>
      </c>
      <c r="Q13" s="77">
        <v>23.875</v>
      </c>
      <c r="R13" s="83">
        <v>78</v>
      </c>
      <c r="S13" s="80">
        <v>7</v>
      </c>
      <c r="T13" s="54">
        <v>6</v>
      </c>
    </row>
    <row r="14" spans="2:20" ht="11.25" customHeight="1">
      <c r="B14" s="42">
        <v>10</v>
      </c>
      <c r="C14" s="147" t="s">
        <v>47</v>
      </c>
      <c r="D14" s="147" t="s">
        <v>28</v>
      </c>
      <c r="E14" s="35">
        <v>597</v>
      </c>
      <c r="F14" s="35" t="s">
        <v>30</v>
      </c>
      <c r="G14" s="59" t="s">
        <v>48</v>
      </c>
      <c r="H14" s="65">
        <v>25</v>
      </c>
      <c r="I14" s="36">
        <v>23</v>
      </c>
      <c r="J14" s="36">
        <v>22</v>
      </c>
      <c r="K14" s="36">
        <v>27</v>
      </c>
      <c r="L14" s="36">
        <v>29</v>
      </c>
      <c r="M14" s="36">
        <v>19</v>
      </c>
      <c r="N14" s="36">
        <v>26</v>
      </c>
      <c r="O14" s="66">
        <v>22</v>
      </c>
      <c r="P14" s="72">
        <v>193</v>
      </c>
      <c r="Q14" s="77">
        <v>24.125</v>
      </c>
      <c r="R14" s="83">
        <v>76</v>
      </c>
      <c r="S14" s="80">
        <v>10</v>
      </c>
      <c r="T14" s="54">
        <v>5</v>
      </c>
    </row>
    <row r="15" spans="2:20" ht="11.25" customHeight="1">
      <c r="B15" s="42">
        <v>11</v>
      </c>
      <c r="C15" s="145" t="s">
        <v>49</v>
      </c>
      <c r="D15" s="145" t="s">
        <v>42</v>
      </c>
      <c r="E15" s="35">
        <v>3010</v>
      </c>
      <c r="F15" s="35" t="s">
        <v>38</v>
      </c>
      <c r="G15" s="59" t="s">
        <v>30</v>
      </c>
      <c r="H15" s="65">
        <v>28</v>
      </c>
      <c r="I15" s="36">
        <v>23</v>
      </c>
      <c r="J15" s="36">
        <v>25</v>
      </c>
      <c r="K15" s="36">
        <v>21</v>
      </c>
      <c r="L15" s="36">
        <v>23</v>
      </c>
      <c r="M15" s="36">
        <v>20</v>
      </c>
      <c r="N15" s="36">
        <v>30</v>
      </c>
      <c r="O15" s="66">
        <v>23</v>
      </c>
      <c r="P15" s="72">
        <v>193</v>
      </c>
      <c r="Q15" s="77">
        <v>24.125</v>
      </c>
      <c r="R15" s="83">
        <v>76</v>
      </c>
      <c r="S15" s="80">
        <v>10</v>
      </c>
      <c r="T15" s="54">
        <v>7</v>
      </c>
    </row>
    <row r="16" spans="2:20" ht="11.25" customHeight="1">
      <c r="B16" s="42">
        <v>12</v>
      </c>
      <c r="C16" s="145" t="s">
        <v>50</v>
      </c>
      <c r="D16" s="145" t="s">
        <v>51</v>
      </c>
      <c r="E16" s="35">
        <v>1372</v>
      </c>
      <c r="F16" s="35" t="s">
        <v>38</v>
      </c>
      <c r="G16" s="59" t="s">
        <v>30</v>
      </c>
      <c r="H16" s="65">
        <v>30</v>
      </c>
      <c r="I16" s="36">
        <v>22</v>
      </c>
      <c r="J16" s="36">
        <v>25</v>
      </c>
      <c r="K16" s="36">
        <v>21</v>
      </c>
      <c r="L16" s="36">
        <v>25</v>
      </c>
      <c r="M16" s="36">
        <v>21</v>
      </c>
      <c r="N16" s="36">
        <v>28</v>
      </c>
      <c r="O16" s="66">
        <v>22</v>
      </c>
      <c r="P16" s="72">
        <v>194</v>
      </c>
      <c r="Q16" s="77">
        <v>24.25</v>
      </c>
      <c r="R16" s="83">
        <v>75</v>
      </c>
      <c r="S16" s="80">
        <v>9</v>
      </c>
      <c r="T16" s="54">
        <v>7</v>
      </c>
    </row>
    <row r="17" spans="2:20" ht="11.25" customHeight="1">
      <c r="B17" s="42">
        <v>13</v>
      </c>
      <c r="C17" s="145" t="s">
        <v>52</v>
      </c>
      <c r="D17" s="145" t="s">
        <v>44</v>
      </c>
      <c r="E17" s="35">
        <v>1791</v>
      </c>
      <c r="F17" s="35" t="s">
        <v>38</v>
      </c>
      <c r="G17" s="59" t="s">
        <v>30</v>
      </c>
      <c r="H17" s="65">
        <v>25</v>
      </c>
      <c r="I17" s="36">
        <v>26</v>
      </c>
      <c r="J17" s="36">
        <v>23</v>
      </c>
      <c r="K17" s="36">
        <v>22</v>
      </c>
      <c r="L17" s="36">
        <v>27</v>
      </c>
      <c r="M17" s="36">
        <v>23</v>
      </c>
      <c r="N17" s="36">
        <v>0</v>
      </c>
      <c r="O17" s="66">
        <v>0</v>
      </c>
      <c r="P17" s="72">
        <v>146</v>
      </c>
      <c r="Q17" s="77">
        <v>24.333333333333332</v>
      </c>
      <c r="R17" s="83">
        <v>74</v>
      </c>
      <c r="S17" s="80">
        <v>5</v>
      </c>
      <c r="T17" s="54">
        <v>3</v>
      </c>
    </row>
    <row r="18" spans="2:20" ht="11.25" customHeight="1">
      <c r="B18" s="42">
        <v>14</v>
      </c>
      <c r="C18" s="34" t="s">
        <v>53</v>
      </c>
      <c r="D18" s="34" t="s">
        <v>44</v>
      </c>
      <c r="E18" s="35">
        <v>230</v>
      </c>
      <c r="F18" s="35" t="s">
        <v>30</v>
      </c>
      <c r="G18" s="59" t="s">
        <v>35</v>
      </c>
      <c r="H18" s="65">
        <v>28</v>
      </c>
      <c r="I18" s="36">
        <v>21</v>
      </c>
      <c r="J18" s="36">
        <v>22</v>
      </c>
      <c r="K18" s="36">
        <v>22</v>
      </c>
      <c r="L18" s="36">
        <v>29</v>
      </c>
      <c r="M18" s="36">
        <v>23</v>
      </c>
      <c r="N18" s="36">
        <v>23</v>
      </c>
      <c r="O18" s="66">
        <v>27</v>
      </c>
      <c r="P18" s="72">
        <v>195</v>
      </c>
      <c r="Q18" s="77">
        <v>24.375</v>
      </c>
      <c r="R18" s="83">
        <v>74</v>
      </c>
      <c r="S18" s="80">
        <v>8</v>
      </c>
      <c r="T18" s="54">
        <v>6</v>
      </c>
    </row>
    <row r="19" spans="2:20" ht="11.25" customHeight="1">
      <c r="B19" s="42">
        <v>15</v>
      </c>
      <c r="C19" s="145" t="s">
        <v>54</v>
      </c>
      <c r="D19" s="145" t="s">
        <v>34</v>
      </c>
      <c r="E19" s="35">
        <v>579</v>
      </c>
      <c r="F19" s="35" t="s">
        <v>29</v>
      </c>
      <c r="G19" s="59" t="s">
        <v>30</v>
      </c>
      <c r="H19" s="65">
        <v>24</v>
      </c>
      <c r="I19" s="36">
        <v>29</v>
      </c>
      <c r="J19" s="36">
        <v>22</v>
      </c>
      <c r="K19" s="36">
        <v>25</v>
      </c>
      <c r="L19" s="36">
        <v>25</v>
      </c>
      <c r="M19" s="36">
        <v>20</v>
      </c>
      <c r="N19" s="36">
        <v>27</v>
      </c>
      <c r="O19" s="66">
        <v>23</v>
      </c>
      <c r="P19" s="72">
        <v>195</v>
      </c>
      <c r="Q19" s="77">
        <v>24.375</v>
      </c>
      <c r="R19" s="83">
        <v>74</v>
      </c>
      <c r="S19" s="80">
        <v>9</v>
      </c>
      <c r="T19" s="54">
        <v>5</v>
      </c>
    </row>
    <row r="20" spans="2:20" ht="11.25" customHeight="1">
      <c r="B20" s="42">
        <v>16</v>
      </c>
      <c r="C20" s="145" t="s">
        <v>55</v>
      </c>
      <c r="D20" s="145" t="s">
        <v>46</v>
      </c>
      <c r="E20" s="35">
        <v>1983</v>
      </c>
      <c r="F20" s="35" t="s">
        <v>38</v>
      </c>
      <c r="G20" s="59" t="s">
        <v>30</v>
      </c>
      <c r="H20" s="65">
        <v>23</v>
      </c>
      <c r="I20" s="36">
        <v>25</v>
      </c>
      <c r="J20" s="36">
        <v>22</v>
      </c>
      <c r="K20" s="36">
        <v>26</v>
      </c>
      <c r="L20" s="36">
        <v>22</v>
      </c>
      <c r="M20" s="36">
        <v>29</v>
      </c>
      <c r="N20" s="36">
        <v>0</v>
      </c>
      <c r="O20" s="66">
        <v>0</v>
      </c>
      <c r="P20" s="72">
        <v>147</v>
      </c>
      <c r="Q20" s="77">
        <v>24.5</v>
      </c>
      <c r="R20" s="83">
        <v>73</v>
      </c>
      <c r="S20" s="80">
        <v>7</v>
      </c>
      <c r="T20" s="54">
        <v>4</v>
      </c>
    </row>
    <row r="21" spans="2:20" ht="11.25" customHeight="1">
      <c r="B21" s="42">
        <v>17</v>
      </c>
      <c r="C21" s="34" t="s">
        <v>56</v>
      </c>
      <c r="D21" s="34" t="s">
        <v>51</v>
      </c>
      <c r="E21" s="35">
        <v>809</v>
      </c>
      <c r="F21" s="35" t="s">
        <v>29</v>
      </c>
      <c r="G21" s="59" t="s">
        <v>35</v>
      </c>
      <c r="H21" s="65">
        <v>27</v>
      </c>
      <c r="I21" s="36">
        <v>23</v>
      </c>
      <c r="J21" s="36">
        <v>26</v>
      </c>
      <c r="K21" s="36">
        <v>20</v>
      </c>
      <c r="L21" s="36">
        <v>22</v>
      </c>
      <c r="M21" s="36">
        <v>25</v>
      </c>
      <c r="N21" s="36">
        <v>26</v>
      </c>
      <c r="O21" s="66">
        <v>27</v>
      </c>
      <c r="P21" s="72">
        <v>196</v>
      </c>
      <c r="Q21" s="77">
        <v>24.5</v>
      </c>
      <c r="R21" s="83">
        <v>73</v>
      </c>
      <c r="S21" s="80">
        <v>7</v>
      </c>
      <c r="T21" s="54">
        <v>5</v>
      </c>
    </row>
    <row r="22" spans="2:20" ht="11.25" customHeight="1">
      <c r="B22" s="42">
        <v>18</v>
      </c>
      <c r="C22" s="34" t="s">
        <v>10</v>
      </c>
      <c r="D22" s="34" t="s">
        <v>46</v>
      </c>
      <c r="E22" s="35">
        <v>876</v>
      </c>
      <c r="F22" s="35" t="s">
        <v>30</v>
      </c>
      <c r="G22" s="59" t="s">
        <v>35</v>
      </c>
      <c r="H22" s="65">
        <v>24</v>
      </c>
      <c r="I22" s="36">
        <v>27</v>
      </c>
      <c r="J22" s="36">
        <v>22</v>
      </c>
      <c r="K22" s="36">
        <v>21</v>
      </c>
      <c r="L22" s="36">
        <v>23</v>
      </c>
      <c r="M22" s="36">
        <v>29</v>
      </c>
      <c r="N22" s="36">
        <v>25</v>
      </c>
      <c r="O22" s="66">
        <v>25</v>
      </c>
      <c r="P22" s="72">
        <v>196</v>
      </c>
      <c r="Q22" s="77">
        <v>24.5</v>
      </c>
      <c r="R22" s="83">
        <v>73</v>
      </c>
      <c r="S22" s="80">
        <v>8</v>
      </c>
      <c r="T22" s="54">
        <v>5</v>
      </c>
    </row>
    <row r="23" spans="2:20" ht="11.25" customHeight="1">
      <c r="B23" s="42">
        <v>19</v>
      </c>
      <c r="C23" s="34" t="s">
        <v>14</v>
      </c>
      <c r="D23" s="34" t="s">
        <v>28</v>
      </c>
      <c r="E23" s="35">
        <v>908</v>
      </c>
      <c r="F23" s="35" t="s">
        <v>38</v>
      </c>
      <c r="G23" s="59" t="s">
        <v>35</v>
      </c>
      <c r="H23" s="65">
        <v>29</v>
      </c>
      <c r="I23" s="36">
        <v>22</v>
      </c>
      <c r="J23" s="36">
        <v>22</v>
      </c>
      <c r="K23" s="36">
        <v>21</v>
      </c>
      <c r="L23" s="36">
        <v>27</v>
      </c>
      <c r="M23" s="36">
        <v>23</v>
      </c>
      <c r="N23" s="36">
        <v>25</v>
      </c>
      <c r="O23" s="66">
        <v>28</v>
      </c>
      <c r="P23" s="72">
        <v>197</v>
      </c>
      <c r="Q23" s="77">
        <v>24.625</v>
      </c>
      <c r="R23" s="83">
        <v>73</v>
      </c>
      <c r="S23" s="80">
        <v>8</v>
      </c>
      <c r="T23" s="54">
        <v>6</v>
      </c>
    </row>
    <row r="24" spans="2:20" ht="11.25" customHeight="1">
      <c r="B24" s="42">
        <v>20</v>
      </c>
      <c r="C24" s="34" t="s">
        <v>7</v>
      </c>
      <c r="D24" s="34" t="s">
        <v>32</v>
      </c>
      <c r="E24" s="35">
        <v>1099</v>
      </c>
      <c r="F24" s="35" t="s">
        <v>38</v>
      </c>
      <c r="G24" s="59" t="s">
        <v>35</v>
      </c>
      <c r="H24" s="65">
        <v>24</v>
      </c>
      <c r="I24" s="36">
        <v>21</v>
      </c>
      <c r="J24" s="36">
        <v>29</v>
      </c>
      <c r="K24" s="36">
        <v>27</v>
      </c>
      <c r="L24" s="36">
        <v>26</v>
      </c>
      <c r="M24" s="36">
        <v>23</v>
      </c>
      <c r="N24" s="36">
        <v>25</v>
      </c>
      <c r="O24" s="66">
        <v>23</v>
      </c>
      <c r="P24" s="72">
        <v>198</v>
      </c>
      <c r="Q24" s="77">
        <v>24.75</v>
      </c>
      <c r="R24" s="83">
        <v>72</v>
      </c>
      <c r="S24" s="80">
        <v>8</v>
      </c>
      <c r="T24" s="54">
        <v>4</v>
      </c>
    </row>
    <row r="25" spans="2:20" ht="11.25" customHeight="1">
      <c r="B25" s="42">
        <v>21</v>
      </c>
      <c r="C25" s="145" t="s">
        <v>57</v>
      </c>
      <c r="D25" s="145" t="s">
        <v>46</v>
      </c>
      <c r="E25" s="35">
        <v>1735</v>
      </c>
      <c r="F25" s="35" t="s">
        <v>38</v>
      </c>
      <c r="G25" s="59" t="s">
        <v>30</v>
      </c>
      <c r="H25" s="65">
        <v>27</v>
      </c>
      <c r="I25" s="36">
        <v>25</v>
      </c>
      <c r="J25" s="36">
        <v>27</v>
      </c>
      <c r="K25" s="36">
        <v>25</v>
      </c>
      <c r="L25" s="36">
        <v>23</v>
      </c>
      <c r="M25" s="36">
        <v>22</v>
      </c>
      <c r="N25" s="36">
        <v>0</v>
      </c>
      <c r="O25" s="66">
        <v>0</v>
      </c>
      <c r="P25" s="72">
        <v>149</v>
      </c>
      <c r="Q25" s="77">
        <v>24.833333333333332</v>
      </c>
      <c r="R25" s="83">
        <v>71</v>
      </c>
      <c r="S25" s="80">
        <v>5</v>
      </c>
      <c r="T25" s="54">
        <v>4</v>
      </c>
    </row>
    <row r="26" spans="2:20" ht="11.25" customHeight="1">
      <c r="B26" s="42">
        <v>22</v>
      </c>
      <c r="C26" s="145" t="s">
        <v>58</v>
      </c>
      <c r="D26" s="145" t="s">
        <v>59</v>
      </c>
      <c r="E26" s="35">
        <v>2684</v>
      </c>
      <c r="F26" s="35" t="s">
        <v>60</v>
      </c>
      <c r="G26" s="59" t="s">
        <v>30</v>
      </c>
      <c r="H26" s="65">
        <v>21</v>
      </c>
      <c r="I26" s="36">
        <v>24</v>
      </c>
      <c r="J26" s="36">
        <v>24</v>
      </c>
      <c r="K26" s="36">
        <v>28</v>
      </c>
      <c r="L26" s="36">
        <v>23</v>
      </c>
      <c r="M26" s="36">
        <v>25</v>
      </c>
      <c r="N26" s="36">
        <v>27</v>
      </c>
      <c r="O26" s="66">
        <v>27</v>
      </c>
      <c r="P26" s="72">
        <v>199</v>
      </c>
      <c r="Q26" s="77">
        <v>24.875</v>
      </c>
      <c r="R26" s="83">
        <v>71</v>
      </c>
      <c r="S26" s="80">
        <v>7</v>
      </c>
      <c r="T26" s="54">
        <v>4</v>
      </c>
    </row>
    <row r="27" spans="2:20" ht="11.25" customHeight="1">
      <c r="B27" s="42">
        <v>23</v>
      </c>
      <c r="C27" s="217" t="s">
        <v>61</v>
      </c>
      <c r="D27" s="217" t="s">
        <v>46</v>
      </c>
      <c r="E27" s="35">
        <v>3091</v>
      </c>
      <c r="F27" s="35" t="s">
        <v>30</v>
      </c>
      <c r="G27" s="59" t="s">
        <v>62</v>
      </c>
      <c r="H27" s="65">
        <v>24</v>
      </c>
      <c r="I27" s="36">
        <v>25</v>
      </c>
      <c r="J27" s="36">
        <v>21</v>
      </c>
      <c r="K27" s="36">
        <v>25</v>
      </c>
      <c r="L27" s="36">
        <v>22</v>
      </c>
      <c r="M27" s="36">
        <v>25</v>
      </c>
      <c r="N27" s="36">
        <v>31</v>
      </c>
      <c r="O27" s="66">
        <v>26</v>
      </c>
      <c r="P27" s="72">
        <v>199</v>
      </c>
      <c r="Q27" s="77">
        <v>24.875</v>
      </c>
      <c r="R27" s="83">
        <v>71</v>
      </c>
      <c r="S27" s="80">
        <v>10</v>
      </c>
      <c r="T27" s="54">
        <v>4</v>
      </c>
    </row>
    <row r="28" spans="2:20" ht="11.25" customHeight="1">
      <c r="B28" s="42">
        <v>24</v>
      </c>
      <c r="C28" s="145" t="s">
        <v>63</v>
      </c>
      <c r="D28" s="145" t="s">
        <v>42</v>
      </c>
      <c r="E28" s="35">
        <v>2933</v>
      </c>
      <c r="F28" s="35" t="s">
        <v>38</v>
      </c>
      <c r="G28" s="59" t="s">
        <v>30</v>
      </c>
      <c r="H28" s="65">
        <v>24</v>
      </c>
      <c r="I28" s="36">
        <v>23</v>
      </c>
      <c r="J28" s="36">
        <v>28</v>
      </c>
      <c r="K28" s="36">
        <v>26</v>
      </c>
      <c r="L28" s="36">
        <v>26</v>
      </c>
      <c r="M28" s="36">
        <v>23</v>
      </c>
      <c r="N28" s="36">
        <v>0</v>
      </c>
      <c r="O28" s="66">
        <v>0</v>
      </c>
      <c r="P28" s="72">
        <v>150</v>
      </c>
      <c r="Q28" s="77">
        <v>25</v>
      </c>
      <c r="R28" s="83">
        <v>70</v>
      </c>
      <c r="S28" s="80">
        <v>5</v>
      </c>
      <c r="T28" s="54">
        <v>3</v>
      </c>
    </row>
    <row r="29" spans="2:20" ht="11.25" customHeight="1">
      <c r="B29" s="42">
        <v>25</v>
      </c>
      <c r="C29" s="145" t="s">
        <v>64</v>
      </c>
      <c r="D29" s="145" t="s">
        <v>34</v>
      </c>
      <c r="E29" s="35">
        <v>552</v>
      </c>
      <c r="F29" s="35" t="s">
        <v>38</v>
      </c>
      <c r="G29" s="59" t="s">
        <v>30</v>
      </c>
      <c r="H29" s="65">
        <v>24</v>
      </c>
      <c r="I29" s="36">
        <v>21</v>
      </c>
      <c r="J29" s="36">
        <v>23</v>
      </c>
      <c r="K29" s="36">
        <v>27</v>
      </c>
      <c r="L29" s="36">
        <v>27</v>
      </c>
      <c r="M29" s="36">
        <v>28</v>
      </c>
      <c r="N29" s="36">
        <v>0</v>
      </c>
      <c r="O29" s="66">
        <v>0</v>
      </c>
      <c r="P29" s="72">
        <v>150</v>
      </c>
      <c r="Q29" s="77">
        <v>25</v>
      </c>
      <c r="R29" s="83">
        <v>70</v>
      </c>
      <c r="S29" s="80">
        <v>7</v>
      </c>
      <c r="T29" s="54">
        <v>4</v>
      </c>
    </row>
    <row r="30" spans="2:20" ht="11.25" customHeight="1">
      <c r="B30" s="42">
        <v>26</v>
      </c>
      <c r="C30" s="34" t="s">
        <v>65</v>
      </c>
      <c r="D30" s="34" t="s">
        <v>32</v>
      </c>
      <c r="E30" s="35">
        <v>1134</v>
      </c>
      <c r="F30" s="35" t="s">
        <v>29</v>
      </c>
      <c r="G30" s="59" t="s">
        <v>35</v>
      </c>
      <c r="H30" s="65">
        <v>23</v>
      </c>
      <c r="I30" s="36">
        <v>25</v>
      </c>
      <c r="J30" s="36">
        <v>22</v>
      </c>
      <c r="K30" s="36">
        <v>21</v>
      </c>
      <c r="L30" s="36">
        <v>27</v>
      </c>
      <c r="M30" s="36">
        <v>28</v>
      </c>
      <c r="N30" s="36">
        <v>27</v>
      </c>
      <c r="O30" s="66">
        <v>27</v>
      </c>
      <c r="P30" s="72">
        <v>200</v>
      </c>
      <c r="Q30" s="77">
        <v>25</v>
      </c>
      <c r="R30" s="83">
        <v>70</v>
      </c>
      <c r="S30" s="80">
        <v>7</v>
      </c>
      <c r="T30" s="54">
        <v>5</v>
      </c>
    </row>
    <row r="31" spans="2:20" ht="11.25" customHeight="1">
      <c r="B31" s="42">
        <v>27</v>
      </c>
      <c r="C31" s="145" t="s">
        <v>66</v>
      </c>
      <c r="D31" s="145" t="s">
        <v>28</v>
      </c>
      <c r="E31" s="35">
        <v>1882</v>
      </c>
      <c r="F31" s="35" t="s">
        <v>60</v>
      </c>
      <c r="G31" s="59" t="s">
        <v>30</v>
      </c>
      <c r="H31" s="65">
        <v>26</v>
      </c>
      <c r="I31" s="36">
        <v>23</v>
      </c>
      <c r="J31" s="36">
        <v>30</v>
      </c>
      <c r="K31" s="36">
        <v>25</v>
      </c>
      <c r="L31" s="36">
        <v>22</v>
      </c>
      <c r="M31" s="36">
        <v>24</v>
      </c>
      <c r="N31" s="36">
        <v>0</v>
      </c>
      <c r="O31" s="66">
        <v>0</v>
      </c>
      <c r="P31" s="72">
        <v>150</v>
      </c>
      <c r="Q31" s="77">
        <v>25</v>
      </c>
      <c r="R31" s="83">
        <v>70</v>
      </c>
      <c r="S31" s="80">
        <v>8</v>
      </c>
      <c r="T31" s="54">
        <v>3</v>
      </c>
    </row>
    <row r="32" spans="2:20" ht="11.25" customHeight="1">
      <c r="B32" s="42">
        <v>28</v>
      </c>
      <c r="C32" s="215" t="s">
        <v>67</v>
      </c>
      <c r="D32" s="215" t="s">
        <v>28</v>
      </c>
      <c r="E32" s="35">
        <v>2773</v>
      </c>
      <c r="F32" s="35" t="s">
        <v>30</v>
      </c>
      <c r="G32" s="59" t="s">
        <v>40</v>
      </c>
      <c r="H32" s="65">
        <v>29</v>
      </c>
      <c r="I32" s="36">
        <v>25</v>
      </c>
      <c r="J32" s="36">
        <v>21</v>
      </c>
      <c r="K32" s="36">
        <v>28</v>
      </c>
      <c r="L32" s="36">
        <v>23</v>
      </c>
      <c r="M32" s="36">
        <v>24</v>
      </c>
      <c r="N32" s="36">
        <v>31</v>
      </c>
      <c r="O32" s="66">
        <v>20</v>
      </c>
      <c r="P32" s="72">
        <v>201</v>
      </c>
      <c r="Q32" s="77">
        <v>25.125</v>
      </c>
      <c r="R32" s="83">
        <v>69</v>
      </c>
      <c r="S32" s="80">
        <v>11</v>
      </c>
      <c r="T32" s="54">
        <v>8</v>
      </c>
    </row>
    <row r="33" spans="2:20" ht="11.25" customHeight="1">
      <c r="B33" s="42">
        <v>29</v>
      </c>
      <c r="C33" s="34" t="s">
        <v>68</v>
      </c>
      <c r="D33" s="34" t="s">
        <v>44</v>
      </c>
      <c r="E33" s="35">
        <v>652</v>
      </c>
      <c r="F33" s="35" t="s">
        <v>29</v>
      </c>
      <c r="G33" s="59" t="s">
        <v>35</v>
      </c>
      <c r="H33" s="65">
        <v>25</v>
      </c>
      <c r="I33" s="36">
        <v>28</v>
      </c>
      <c r="J33" s="36">
        <v>26</v>
      </c>
      <c r="K33" s="36">
        <v>25</v>
      </c>
      <c r="L33" s="36">
        <v>25</v>
      </c>
      <c r="M33" s="36">
        <v>22</v>
      </c>
      <c r="N33" s="36">
        <v>0</v>
      </c>
      <c r="O33" s="66">
        <v>0</v>
      </c>
      <c r="P33" s="72">
        <v>151</v>
      </c>
      <c r="Q33" s="77">
        <v>25.166666666666668</v>
      </c>
      <c r="R33" s="83">
        <v>69</v>
      </c>
      <c r="S33" s="80">
        <v>6</v>
      </c>
      <c r="T33" s="54">
        <v>1</v>
      </c>
    </row>
    <row r="34" spans="2:20" ht="11.25" customHeight="1">
      <c r="B34" s="42">
        <v>30</v>
      </c>
      <c r="C34" s="145" t="s">
        <v>69</v>
      </c>
      <c r="D34" s="145" t="s">
        <v>44</v>
      </c>
      <c r="E34" s="35">
        <v>2106</v>
      </c>
      <c r="F34" s="35" t="s">
        <v>38</v>
      </c>
      <c r="G34" s="59" t="s">
        <v>30</v>
      </c>
      <c r="H34" s="65">
        <v>22</v>
      </c>
      <c r="I34" s="36">
        <v>25</v>
      </c>
      <c r="J34" s="36">
        <v>24</v>
      </c>
      <c r="K34" s="36">
        <v>26</v>
      </c>
      <c r="L34" s="36">
        <v>30</v>
      </c>
      <c r="M34" s="36">
        <v>24</v>
      </c>
      <c r="N34" s="36">
        <v>0</v>
      </c>
      <c r="O34" s="66">
        <v>0</v>
      </c>
      <c r="P34" s="72">
        <v>151</v>
      </c>
      <c r="Q34" s="77">
        <v>25.166666666666668</v>
      </c>
      <c r="R34" s="83">
        <v>69</v>
      </c>
      <c r="S34" s="80">
        <v>8</v>
      </c>
      <c r="T34" s="54">
        <v>2</v>
      </c>
    </row>
    <row r="35" spans="2:20" ht="11.25" customHeight="1">
      <c r="B35" s="42">
        <v>31</v>
      </c>
      <c r="C35" s="34" t="s">
        <v>70</v>
      </c>
      <c r="D35" s="34" t="s">
        <v>34</v>
      </c>
      <c r="E35" s="35">
        <v>170</v>
      </c>
      <c r="F35" s="35" t="s">
        <v>29</v>
      </c>
      <c r="G35" s="59" t="s">
        <v>35</v>
      </c>
      <c r="H35" s="65">
        <v>25</v>
      </c>
      <c r="I35" s="36">
        <v>28</v>
      </c>
      <c r="J35" s="36">
        <v>29</v>
      </c>
      <c r="K35" s="36">
        <v>24</v>
      </c>
      <c r="L35" s="36">
        <v>21</v>
      </c>
      <c r="M35" s="36">
        <v>24</v>
      </c>
      <c r="N35" s="36">
        <v>0</v>
      </c>
      <c r="O35" s="66">
        <v>0</v>
      </c>
      <c r="P35" s="72">
        <v>151</v>
      </c>
      <c r="Q35" s="77">
        <v>25.166666666666668</v>
      </c>
      <c r="R35" s="83">
        <v>69</v>
      </c>
      <c r="S35" s="80">
        <v>8</v>
      </c>
      <c r="T35" s="54">
        <v>4</v>
      </c>
    </row>
    <row r="36" spans="2:20" ht="11.25" customHeight="1">
      <c r="B36" s="42">
        <v>32</v>
      </c>
      <c r="C36" s="34" t="s">
        <v>71</v>
      </c>
      <c r="D36" s="34" t="s">
        <v>34</v>
      </c>
      <c r="E36" s="35">
        <v>358</v>
      </c>
      <c r="F36" s="35" t="s">
        <v>38</v>
      </c>
      <c r="G36" s="59" t="s">
        <v>35</v>
      </c>
      <c r="H36" s="65">
        <v>23</v>
      </c>
      <c r="I36" s="36">
        <v>24</v>
      </c>
      <c r="J36" s="36">
        <v>22</v>
      </c>
      <c r="K36" s="36">
        <v>25</v>
      </c>
      <c r="L36" s="36">
        <v>23</v>
      </c>
      <c r="M36" s="36">
        <v>28</v>
      </c>
      <c r="N36" s="36">
        <v>30</v>
      </c>
      <c r="O36" s="66">
        <v>27</v>
      </c>
      <c r="P36" s="72">
        <v>202</v>
      </c>
      <c r="Q36" s="77">
        <v>25.25</v>
      </c>
      <c r="R36" s="83">
        <v>68</v>
      </c>
      <c r="S36" s="80">
        <v>8</v>
      </c>
      <c r="T36" s="54">
        <v>5</v>
      </c>
    </row>
    <row r="37" spans="2:20" ht="11.25" customHeight="1">
      <c r="B37" s="42">
        <v>33</v>
      </c>
      <c r="C37" s="215" t="s">
        <v>72</v>
      </c>
      <c r="D37" s="215" t="s">
        <v>42</v>
      </c>
      <c r="E37" s="35">
        <v>3319</v>
      </c>
      <c r="F37" s="35" t="s">
        <v>38</v>
      </c>
      <c r="G37" s="59" t="s">
        <v>40</v>
      </c>
      <c r="H37" s="65">
        <v>26</v>
      </c>
      <c r="I37" s="36">
        <v>23</v>
      </c>
      <c r="J37" s="36">
        <v>30</v>
      </c>
      <c r="K37" s="36">
        <v>27</v>
      </c>
      <c r="L37" s="36">
        <v>23</v>
      </c>
      <c r="M37" s="36">
        <v>19</v>
      </c>
      <c r="N37" s="36">
        <v>29</v>
      </c>
      <c r="O37" s="66">
        <v>25</v>
      </c>
      <c r="P37" s="72">
        <v>202</v>
      </c>
      <c r="Q37" s="77">
        <v>25.25</v>
      </c>
      <c r="R37" s="83">
        <v>68</v>
      </c>
      <c r="S37" s="80">
        <v>11</v>
      </c>
      <c r="T37" s="54">
        <v>6</v>
      </c>
    </row>
    <row r="38" spans="2:20" ht="11.25" customHeight="1">
      <c r="B38" s="42">
        <v>34</v>
      </c>
      <c r="C38" s="34" t="s">
        <v>73</v>
      </c>
      <c r="D38" s="34" t="s">
        <v>59</v>
      </c>
      <c r="E38" s="35">
        <v>861</v>
      </c>
      <c r="F38" s="35" t="s">
        <v>38</v>
      </c>
      <c r="G38" s="59" t="s">
        <v>35</v>
      </c>
      <c r="H38" s="65">
        <v>25</v>
      </c>
      <c r="I38" s="36">
        <v>27</v>
      </c>
      <c r="J38" s="36">
        <v>26</v>
      </c>
      <c r="K38" s="36">
        <v>22</v>
      </c>
      <c r="L38" s="36">
        <v>26</v>
      </c>
      <c r="M38" s="36">
        <v>26</v>
      </c>
      <c r="N38" s="36">
        <v>0</v>
      </c>
      <c r="O38" s="66">
        <v>0</v>
      </c>
      <c r="P38" s="72">
        <v>152</v>
      </c>
      <c r="Q38" s="77">
        <v>25.333333333333332</v>
      </c>
      <c r="R38" s="83">
        <v>68</v>
      </c>
      <c r="S38" s="80">
        <v>5</v>
      </c>
      <c r="T38" s="54">
        <v>1</v>
      </c>
    </row>
    <row r="39" spans="2:20" ht="11.25" customHeight="1">
      <c r="B39" s="42">
        <v>35</v>
      </c>
      <c r="C39" s="34" t="s">
        <v>74</v>
      </c>
      <c r="D39" s="34" t="s">
        <v>46</v>
      </c>
      <c r="E39" s="35">
        <v>475</v>
      </c>
      <c r="F39" s="35" t="s">
        <v>30</v>
      </c>
      <c r="G39" s="59" t="s">
        <v>35</v>
      </c>
      <c r="H39" s="65">
        <v>24</v>
      </c>
      <c r="I39" s="36">
        <v>23</v>
      </c>
      <c r="J39" s="36">
        <v>30</v>
      </c>
      <c r="K39" s="36">
        <v>30</v>
      </c>
      <c r="L39" s="36">
        <v>22</v>
      </c>
      <c r="M39" s="36">
        <v>23</v>
      </c>
      <c r="N39" s="36">
        <v>0</v>
      </c>
      <c r="O39" s="66">
        <v>0</v>
      </c>
      <c r="P39" s="72">
        <v>152</v>
      </c>
      <c r="Q39" s="77">
        <v>25.333333333333332</v>
      </c>
      <c r="R39" s="83">
        <v>68</v>
      </c>
      <c r="S39" s="80">
        <v>8</v>
      </c>
      <c r="T39" s="54">
        <v>7</v>
      </c>
    </row>
    <row r="40" spans="2:20" ht="11.25" customHeight="1">
      <c r="B40" s="42">
        <v>36</v>
      </c>
      <c r="C40" s="147" t="s">
        <v>75</v>
      </c>
      <c r="D40" s="147" t="s">
        <v>44</v>
      </c>
      <c r="E40" s="35">
        <v>1478</v>
      </c>
      <c r="F40" s="35" t="s">
        <v>29</v>
      </c>
      <c r="G40" s="59" t="s">
        <v>48</v>
      </c>
      <c r="H40" s="65">
        <v>23</v>
      </c>
      <c r="I40" s="36">
        <v>26</v>
      </c>
      <c r="J40" s="36">
        <v>25</v>
      </c>
      <c r="K40" s="36">
        <v>31</v>
      </c>
      <c r="L40" s="36">
        <v>25</v>
      </c>
      <c r="M40" s="36">
        <v>27</v>
      </c>
      <c r="N40" s="36">
        <v>26</v>
      </c>
      <c r="O40" s="66">
        <v>22</v>
      </c>
      <c r="P40" s="72">
        <v>205</v>
      </c>
      <c r="Q40" s="77">
        <v>25.625</v>
      </c>
      <c r="R40" s="83">
        <v>66</v>
      </c>
      <c r="S40" s="80">
        <v>9</v>
      </c>
      <c r="T40" s="54">
        <v>4</v>
      </c>
    </row>
    <row r="41" spans="2:20" ht="11.25" customHeight="1">
      <c r="B41" s="42">
        <v>37</v>
      </c>
      <c r="C41" s="145" t="s">
        <v>76</v>
      </c>
      <c r="D41" s="145" t="s">
        <v>59</v>
      </c>
      <c r="E41" s="35">
        <v>2915</v>
      </c>
      <c r="F41" s="35" t="s">
        <v>77</v>
      </c>
      <c r="G41" s="59" t="s">
        <v>30</v>
      </c>
      <c r="H41" s="65">
        <v>30</v>
      </c>
      <c r="I41" s="36">
        <v>21</v>
      </c>
      <c r="J41" s="36">
        <v>24</v>
      </c>
      <c r="K41" s="36">
        <v>26</v>
      </c>
      <c r="L41" s="36">
        <v>24</v>
      </c>
      <c r="M41" s="36">
        <v>29</v>
      </c>
      <c r="N41" s="36">
        <v>0</v>
      </c>
      <c r="O41" s="66">
        <v>0</v>
      </c>
      <c r="P41" s="72">
        <v>154</v>
      </c>
      <c r="Q41" s="77">
        <v>25.666666666666668</v>
      </c>
      <c r="R41" s="83">
        <v>66</v>
      </c>
      <c r="S41" s="80">
        <v>9</v>
      </c>
      <c r="T41" s="54">
        <v>5</v>
      </c>
    </row>
    <row r="42" spans="2:20" ht="11.25" customHeight="1">
      <c r="B42" s="42">
        <v>38</v>
      </c>
      <c r="C42" s="147" t="s">
        <v>78</v>
      </c>
      <c r="D42" s="147" t="s">
        <v>51</v>
      </c>
      <c r="E42" s="35">
        <v>986</v>
      </c>
      <c r="F42" s="35" t="s">
        <v>29</v>
      </c>
      <c r="G42" s="59" t="s">
        <v>48</v>
      </c>
      <c r="H42" s="65">
        <v>26</v>
      </c>
      <c r="I42" s="36">
        <v>26</v>
      </c>
      <c r="J42" s="36">
        <v>26</v>
      </c>
      <c r="K42" s="36">
        <v>29</v>
      </c>
      <c r="L42" s="36">
        <v>27</v>
      </c>
      <c r="M42" s="36">
        <v>25</v>
      </c>
      <c r="N42" s="36">
        <v>23</v>
      </c>
      <c r="O42" s="66">
        <v>24</v>
      </c>
      <c r="P42" s="72">
        <v>206</v>
      </c>
      <c r="Q42" s="77">
        <v>25.75</v>
      </c>
      <c r="R42" s="83">
        <v>65</v>
      </c>
      <c r="S42" s="80">
        <v>6</v>
      </c>
      <c r="T42" s="54">
        <v>3</v>
      </c>
    </row>
    <row r="43" spans="2:20" ht="11.25" customHeight="1">
      <c r="B43" s="42">
        <v>39</v>
      </c>
      <c r="C43" s="147" t="s">
        <v>79</v>
      </c>
      <c r="D43" s="147" t="s">
        <v>44</v>
      </c>
      <c r="E43" s="35">
        <v>1388</v>
      </c>
      <c r="F43" s="35" t="s">
        <v>38</v>
      </c>
      <c r="G43" s="59" t="s">
        <v>48</v>
      </c>
      <c r="H43" s="65">
        <v>26</v>
      </c>
      <c r="I43" s="36">
        <v>22</v>
      </c>
      <c r="J43" s="36">
        <v>28</v>
      </c>
      <c r="K43" s="36">
        <v>23</v>
      </c>
      <c r="L43" s="36">
        <v>25</v>
      </c>
      <c r="M43" s="36">
        <v>29</v>
      </c>
      <c r="N43" s="36">
        <v>27</v>
      </c>
      <c r="O43" s="66">
        <v>26</v>
      </c>
      <c r="P43" s="72">
        <v>206</v>
      </c>
      <c r="Q43" s="77">
        <v>25.75</v>
      </c>
      <c r="R43" s="83">
        <v>65</v>
      </c>
      <c r="S43" s="80">
        <v>7</v>
      </c>
      <c r="T43" s="54">
        <v>5</v>
      </c>
    </row>
    <row r="44" spans="2:20" ht="11.25" customHeight="1">
      <c r="B44" s="42">
        <v>40</v>
      </c>
      <c r="C44" s="145" t="s">
        <v>80</v>
      </c>
      <c r="D44" s="145" t="s">
        <v>42</v>
      </c>
      <c r="E44" s="35">
        <v>3034</v>
      </c>
      <c r="F44" s="35" t="s">
        <v>38</v>
      </c>
      <c r="G44" s="59" t="s">
        <v>30</v>
      </c>
      <c r="H44" s="65">
        <v>24</v>
      </c>
      <c r="I44" s="36">
        <v>27</v>
      </c>
      <c r="J44" s="36">
        <v>26</v>
      </c>
      <c r="K44" s="36">
        <v>24</v>
      </c>
      <c r="L44" s="36">
        <v>27</v>
      </c>
      <c r="M44" s="36">
        <v>27</v>
      </c>
      <c r="N44" s="36">
        <v>0</v>
      </c>
      <c r="O44" s="66">
        <v>0</v>
      </c>
      <c r="P44" s="72">
        <v>155</v>
      </c>
      <c r="Q44" s="77">
        <v>25.833333333333332</v>
      </c>
      <c r="R44" s="83">
        <v>64</v>
      </c>
      <c r="S44" s="80">
        <v>3</v>
      </c>
      <c r="T44" s="54">
        <v>3</v>
      </c>
    </row>
    <row r="45" spans="2:20" ht="11.25" customHeight="1">
      <c r="B45" s="42">
        <v>41</v>
      </c>
      <c r="C45" s="215" t="s">
        <v>81</v>
      </c>
      <c r="D45" s="215" t="s">
        <v>46</v>
      </c>
      <c r="E45" s="35">
        <v>3254</v>
      </c>
      <c r="F45" s="35" t="s">
        <v>29</v>
      </c>
      <c r="G45" s="59" t="s">
        <v>40</v>
      </c>
      <c r="H45" s="65">
        <v>31</v>
      </c>
      <c r="I45" s="36">
        <v>24</v>
      </c>
      <c r="J45" s="36">
        <v>29</v>
      </c>
      <c r="K45" s="36">
        <v>27</v>
      </c>
      <c r="L45" s="36">
        <v>22</v>
      </c>
      <c r="M45" s="36">
        <v>25</v>
      </c>
      <c r="N45" s="36">
        <v>23</v>
      </c>
      <c r="O45" s="66">
        <v>27</v>
      </c>
      <c r="P45" s="72">
        <v>208</v>
      </c>
      <c r="Q45" s="77">
        <v>26</v>
      </c>
      <c r="R45" s="83">
        <v>63</v>
      </c>
      <c r="S45" s="80">
        <v>9</v>
      </c>
      <c r="T45" s="54">
        <v>6</v>
      </c>
    </row>
    <row r="46" spans="2:20" ht="11.25" customHeight="1">
      <c r="B46" s="42">
        <v>42</v>
      </c>
      <c r="C46" s="145" t="s">
        <v>13</v>
      </c>
      <c r="D46" s="145" t="s">
        <v>46</v>
      </c>
      <c r="E46" s="35">
        <v>799</v>
      </c>
      <c r="F46" s="35" t="s">
        <v>38</v>
      </c>
      <c r="G46" s="59" t="s">
        <v>30</v>
      </c>
      <c r="H46" s="65">
        <v>30</v>
      </c>
      <c r="I46" s="36">
        <v>25</v>
      </c>
      <c r="J46" s="36">
        <v>26</v>
      </c>
      <c r="K46" s="36">
        <v>26</v>
      </c>
      <c r="L46" s="36">
        <v>26</v>
      </c>
      <c r="M46" s="36">
        <v>26</v>
      </c>
      <c r="N46" s="36">
        <v>0</v>
      </c>
      <c r="O46" s="66">
        <v>0</v>
      </c>
      <c r="P46" s="72">
        <v>159</v>
      </c>
      <c r="Q46" s="77">
        <v>26.5</v>
      </c>
      <c r="R46" s="83">
        <v>60</v>
      </c>
      <c r="S46" s="80">
        <v>5</v>
      </c>
      <c r="T46" s="54">
        <v>0</v>
      </c>
    </row>
    <row r="47" spans="2:20" ht="11.25" customHeight="1">
      <c r="B47" s="42">
        <v>43</v>
      </c>
      <c r="C47" s="147" t="s">
        <v>82</v>
      </c>
      <c r="D47" s="147" t="s">
        <v>44</v>
      </c>
      <c r="E47" s="35">
        <v>1689</v>
      </c>
      <c r="F47" s="35" t="s">
        <v>29</v>
      </c>
      <c r="G47" s="59" t="s">
        <v>48</v>
      </c>
      <c r="H47" s="65">
        <v>23</v>
      </c>
      <c r="I47" s="36">
        <v>27</v>
      </c>
      <c r="J47" s="36">
        <v>24</v>
      </c>
      <c r="K47" s="36">
        <v>28</v>
      </c>
      <c r="L47" s="36">
        <v>26</v>
      </c>
      <c r="M47" s="36">
        <v>29</v>
      </c>
      <c r="N47" s="36">
        <v>29</v>
      </c>
      <c r="O47" s="66">
        <v>26</v>
      </c>
      <c r="P47" s="72">
        <v>212</v>
      </c>
      <c r="Q47" s="77">
        <v>26.5</v>
      </c>
      <c r="R47" s="83">
        <v>60</v>
      </c>
      <c r="S47" s="80">
        <v>6</v>
      </c>
      <c r="T47" s="54">
        <v>5</v>
      </c>
    </row>
    <row r="48" spans="2:20" ht="11.25" customHeight="1">
      <c r="B48" s="42">
        <v>44</v>
      </c>
      <c r="C48" s="145" t="s">
        <v>83</v>
      </c>
      <c r="D48" s="145" t="s">
        <v>51</v>
      </c>
      <c r="E48" s="35">
        <v>408</v>
      </c>
      <c r="F48" s="35" t="s">
        <v>38</v>
      </c>
      <c r="G48" s="59" t="s">
        <v>30</v>
      </c>
      <c r="H48" s="65">
        <v>29</v>
      </c>
      <c r="I48" s="36">
        <v>26</v>
      </c>
      <c r="J48" s="36">
        <v>31</v>
      </c>
      <c r="K48" s="36">
        <v>27</v>
      </c>
      <c r="L48" s="36">
        <v>22</v>
      </c>
      <c r="M48" s="36">
        <v>24</v>
      </c>
      <c r="N48" s="36">
        <v>0</v>
      </c>
      <c r="O48" s="66">
        <v>0</v>
      </c>
      <c r="P48" s="72">
        <v>159</v>
      </c>
      <c r="Q48" s="77">
        <v>26.5</v>
      </c>
      <c r="R48" s="83">
        <v>60</v>
      </c>
      <c r="S48" s="80">
        <v>9</v>
      </c>
      <c r="T48" s="54">
        <v>5</v>
      </c>
    </row>
    <row r="49" spans="2:20" ht="11.25" customHeight="1">
      <c r="B49" s="42">
        <v>45</v>
      </c>
      <c r="C49" s="215" t="s">
        <v>84</v>
      </c>
      <c r="D49" s="215" t="s">
        <v>42</v>
      </c>
      <c r="E49" s="35">
        <v>3070</v>
      </c>
      <c r="F49" s="35" t="s">
        <v>29</v>
      </c>
      <c r="G49" s="59" t="s">
        <v>40</v>
      </c>
      <c r="H49" s="65">
        <v>31</v>
      </c>
      <c r="I49" s="36">
        <v>27</v>
      </c>
      <c r="J49" s="36">
        <v>25</v>
      </c>
      <c r="K49" s="36">
        <v>25</v>
      </c>
      <c r="L49" s="36">
        <v>26</v>
      </c>
      <c r="M49" s="36">
        <v>26</v>
      </c>
      <c r="N49" s="36">
        <v>0</v>
      </c>
      <c r="O49" s="66">
        <v>0</v>
      </c>
      <c r="P49" s="72">
        <v>160</v>
      </c>
      <c r="Q49" s="77">
        <v>26.666666666666668</v>
      </c>
      <c r="R49" s="83">
        <v>59</v>
      </c>
      <c r="S49" s="80">
        <v>6</v>
      </c>
      <c r="T49" s="54">
        <v>2</v>
      </c>
    </row>
    <row r="50" spans="2:20" ht="11.25" customHeight="1">
      <c r="B50" s="42">
        <v>46</v>
      </c>
      <c r="C50" s="34" t="s">
        <v>85</v>
      </c>
      <c r="D50" s="34" t="s">
        <v>44</v>
      </c>
      <c r="E50" s="35">
        <v>1387</v>
      </c>
      <c r="F50" s="35" t="s">
        <v>60</v>
      </c>
      <c r="G50" s="59" t="s">
        <v>35</v>
      </c>
      <c r="H50" s="65">
        <v>24</v>
      </c>
      <c r="I50" s="36">
        <v>26</v>
      </c>
      <c r="J50" s="36">
        <v>26</v>
      </c>
      <c r="K50" s="36">
        <v>30</v>
      </c>
      <c r="L50" s="36">
        <v>25</v>
      </c>
      <c r="M50" s="36">
        <v>29</v>
      </c>
      <c r="N50" s="36">
        <v>0</v>
      </c>
      <c r="O50" s="66">
        <v>0</v>
      </c>
      <c r="P50" s="72">
        <v>160</v>
      </c>
      <c r="Q50" s="77">
        <v>26.666666666666668</v>
      </c>
      <c r="R50" s="83">
        <v>59</v>
      </c>
      <c r="S50" s="80">
        <v>6</v>
      </c>
      <c r="T50" s="54">
        <v>4</v>
      </c>
    </row>
    <row r="51" spans="2:20" ht="11.25" customHeight="1">
      <c r="B51" s="42">
        <v>47</v>
      </c>
      <c r="C51" s="145" t="s">
        <v>86</v>
      </c>
      <c r="D51" s="145" t="s">
        <v>44</v>
      </c>
      <c r="E51" s="35">
        <v>1416</v>
      </c>
      <c r="F51" s="35" t="s">
        <v>77</v>
      </c>
      <c r="G51" s="59" t="s">
        <v>30</v>
      </c>
      <c r="H51" s="65">
        <v>27</v>
      </c>
      <c r="I51" s="36">
        <v>29</v>
      </c>
      <c r="J51" s="36">
        <v>21</v>
      </c>
      <c r="K51" s="36">
        <v>29</v>
      </c>
      <c r="L51" s="36">
        <v>27</v>
      </c>
      <c r="M51" s="36">
        <v>27</v>
      </c>
      <c r="N51" s="36">
        <v>0</v>
      </c>
      <c r="O51" s="66">
        <v>0</v>
      </c>
      <c r="P51" s="72">
        <v>160</v>
      </c>
      <c r="Q51" s="77">
        <v>26.666666666666668</v>
      </c>
      <c r="R51" s="83">
        <v>59</v>
      </c>
      <c r="S51" s="80">
        <v>8</v>
      </c>
      <c r="T51" s="54">
        <v>2</v>
      </c>
    </row>
    <row r="52" spans="2:20" ht="11.25">
      <c r="B52" s="42">
        <v>48</v>
      </c>
      <c r="C52" s="34" t="s">
        <v>87</v>
      </c>
      <c r="D52" s="34" t="s">
        <v>88</v>
      </c>
      <c r="E52" s="35">
        <v>1670</v>
      </c>
      <c r="F52" s="35" t="s">
        <v>29</v>
      </c>
      <c r="G52" s="59" t="s">
        <v>35</v>
      </c>
      <c r="H52" s="65">
        <v>24</v>
      </c>
      <c r="I52" s="36">
        <v>28</v>
      </c>
      <c r="J52" s="36">
        <v>23</v>
      </c>
      <c r="K52" s="36">
        <v>28</v>
      </c>
      <c r="L52" s="36">
        <v>25</v>
      </c>
      <c r="M52" s="36">
        <v>32</v>
      </c>
      <c r="N52" s="36">
        <v>0</v>
      </c>
      <c r="O52" s="66">
        <v>0</v>
      </c>
      <c r="P52" s="72">
        <v>160</v>
      </c>
      <c r="Q52" s="77">
        <v>26.666666666666668</v>
      </c>
      <c r="R52" s="83">
        <v>59</v>
      </c>
      <c r="S52" s="80">
        <v>9</v>
      </c>
      <c r="T52" s="54">
        <v>4</v>
      </c>
    </row>
    <row r="53" spans="2:20" ht="11.25">
      <c r="B53" s="42">
        <v>49</v>
      </c>
      <c r="C53" s="145" t="s">
        <v>89</v>
      </c>
      <c r="D53" s="145" t="s">
        <v>37</v>
      </c>
      <c r="E53" s="35">
        <v>3051</v>
      </c>
      <c r="F53" s="35" t="s">
        <v>38</v>
      </c>
      <c r="G53" s="59" t="s">
        <v>30</v>
      </c>
      <c r="H53" s="65">
        <v>26</v>
      </c>
      <c r="I53" s="36">
        <v>32</v>
      </c>
      <c r="J53" s="36">
        <v>26</v>
      </c>
      <c r="K53" s="36">
        <v>27</v>
      </c>
      <c r="L53" s="36">
        <v>21</v>
      </c>
      <c r="M53" s="36">
        <v>28</v>
      </c>
      <c r="N53" s="36">
        <v>0</v>
      </c>
      <c r="O53" s="66">
        <v>0</v>
      </c>
      <c r="P53" s="72">
        <v>160</v>
      </c>
      <c r="Q53" s="77">
        <v>26.666666666666668</v>
      </c>
      <c r="R53" s="83">
        <v>59</v>
      </c>
      <c r="S53" s="80">
        <v>11</v>
      </c>
      <c r="T53" s="54">
        <v>2</v>
      </c>
    </row>
    <row r="54" spans="2:20" ht="11.25">
      <c r="B54" s="42">
        <v>50</v>
      </c>
      <c r="C54" s="145" t="s">
        <v>9</v>
      </c>
      <c r="D54" s="145" t="s">
        <v>90</v>
      </c>
      <c r="E54" s="35">
        <v>1113</v>
      </c>
      <c r="F54" s="35" t="s">
        <v>38</v>
      </c>
      <c r="G54" s="59" t="s">
        <v>30</v>
      </c>
      <c r="H54" s="65">
        <v>28</v>
      </c>
      <c r="I54" s="36">
        <v>26</v>
      </c>
      <c r="J54" s="36">
        <v>26</v>
      </c>
      <c r="K54" s="36">
        <v>27</v>
      </c>
      <c r="L54" s="36">
        <v>27</v>
      </c>
      <c r="M54" s="36">
        <v>27</v>
      </c>
      <c r="N54" s="36">
        <v>0</v>
      </c>
      <c r="O54" s="66">
        <v>0</v>
      </c>
      <c r="P54" s="72">
        <v>161</v>
      </c>
      <c r="Q54" s="77">
        <v>26.833333333333332</v>
      </c>
      <c r="R54" s="83">
        <v>58</v>
      </c>
      <c r="S54" s="80">
        <v>2</v>
      </c>
      <c r="T54" s="54">
        <v>1</v>
      </c>
    </row>
    <row r="55" spans="2:20" ht="11.25">
      <c r="B55" s="42">
        <v>51</v>
      </c>
      <c r="C55" s="34" t="s">
        <v>91</v>
      </c>
      <c r="D55" s="34" t="s">
        <v>34</v>
      </c>
      <c r="E55" s="35">
        <v>1653</v>
      </c>
      <c r="F55" s="35" t="s">
        <v>38</v>
      </c>
      <c r="G55" s="59" t="s">
        <v>35</v>
      </c>
      <c r="H55" s="65">
        <v>25</v>
      </c>
      <c r="I55" s="36">
        <v>27</v>
      </c>
      <c r="J55" s="36">
        <v>28</v>
      </c>
      <c r="K55" s="36">
        <v>27</v>
      </c>
      <c r="L55" s="36">
        <v>23</v>
      </c>
      <c r="M55" s="36">
        <v>33</v>
      </c>
      <c r="N55" s="36">
        <v>0</v>
      </c>
      <c r="O55" s="66">
        <v>0</v>
      </c>
      <c r="P55" s="72">
        <v>163</v>
      </c>
      <c r="Q55" s="77">
        <v>27.166666666666668</v>
      </c>
      <c r="R55" s="83">
        <v>56</v>
      </c>
      <c r="S55" s="80">
        <v>10</v>
      </c>
      <c r="T55" s="54">
        <v>3</v>
      </c>
    </row>
    <row r="56" spans="2:20" ht="11.25">
      <c r="B56" s="42">
        <v>52</v>
      </c>
      <c r="C56" s="147" t="s">
        <v>92</v>
      </c>
      <c r="D56" s="147" t="s">
        <v>34</v>
      </c>
      <c r="E56" s="35">
        <v>1778</v>
      </c>
      <c r="F56" s="35" t="s">
        <v>29</v>
      </c>
      <c r="G56" s="59" t="s">
        <v>48</v>
      </c>
      <c r="H56" s="65">
        <v>30</v>
      </c>
      <c r="I56" s="36">
        <v>32</v>
      </c>
      <c r="J56" s="36">
        <v>28</v>
      </c>
      <c r="K56" s="36">
        <v>22</v>
      </c>
      <c r="L56" s="36">
        <v>25</v>
      </c>
      <c r="M56" s="36">
        <v>26</v>
      </c>
      <c r="N56" s="36">
        <v>0</v>
      </c>
      <c r="O56" s="66">
        <v>0</v>
      </c>
      <c r="P56" s="72">
        <v>163</v>
      </c>
      <c r="Q56" s="77">
        <v>27.166666666666668</v>
      </c>
      <c r="R56" s="83">
        <v>56</v>
      </c>
      <c r="S56" s="80">
        <v>10</v>
      </c>
      <c r="T56" s="54">
        <v>5</v>
      </c>
    </row>
    <row r="57" spans="2:20" ht="11.25">
      <c r="B57" s="42">
        <v>53</v>
      </c>
      <c r="C57" s="147" t="s">
        <v>93</v>
      </c>
      <c r="D57" s="147" t="s">
        <v>32</v>
      </c>
      <c r="E57" s="35">
        <v>2859</v>
      </c>
      <c r="F57" s="35" t="s">
        <v>38</v>
      </c>
      <c r="G57" s="59" t="s">
        <v>48</v>
      </c>
      <c r="H57" s="65">
        <v>26</v>
      </c>
      <c r="I57" s="36">
        <v>26</v>
      </c>
      <c r="J57" s="36">
        <v>25</v>
      </c>
      <c r="K57" s="36">
        <v>25</v>
      </c>
      <c r="L57" s="36">
        <v>36</v>
      </c>
      <c r="M57" s="36">
        <v>25</v>
      </c>
      <c r="N57" s="36">
        <v>0</v>
      </c>
      <c r="O57" s="66">
        <v>0</v>
      </c>
      <c r="P57" s="72">
        <v>163</v>
      </c>
      <c r="Q57" s="77">
        <v>27.166666666666668</v>
      </c>
      <c r="R57" s="83">
        <v>56</v>
      </c>
      <c r="S57" s="80">
        <v>11</v>
      </c>
      <c r="T57" s="54">
        <v>1</v>
      </c>
    </row>
    <row r="58" spans="2:20" ht="11.25">
      <c r="B58" s="42">
        <v>54</v>
      </c>
      <c r="C58" s="147" t="s">
        <v>94</v>
      </c>
      <c r="D58" s="147" t="s">
        <v>28</v>
      </c>
      <c r="E58" s="35">
        <v>3072</v>
      </c>
      <c r="F58" s="35" t="s">
        <v>29</v>
      </c>
      <c r="G58" s="59" t="s">
        <v>48</v>
      </c>
      <c r="H58" s="65">
        <v>25</v>
      </c>
      <c r="I58" s="36">
        <v>28</v>
      </c>
      <c r="J58" s="36">
        <v>28</v>
      </c>
      <c r="K58" s="36">
        <v>35</v>
      </c>
      <c r="L58" s="36">
        <v>24</v>
      </c>
      <c r="M58" s="36">
        <v>25</v>
      </c>
      <c r="N58" s="36">
        <v>0</v>
      </c>
      <c r="O58" s="66">
        <v>0</v>
      </c>
      <c r="P58" s="72">
        <v>165</v>
      </c>
      <c r="Q58" s="77">
        <v>27.5</v>
      </c>
      <c r="R58" s="83">
        <v>53</v>
      </c>
      <c r="S58" s="80">
        <v>11</v>
      </c>
      <c r="T58" s="54">
        <v>3</v>
      </c>
    </row>
    <row r="59" spans="2:20" ht="11.25">
      <c r="B59" s="42">
        <v>55</v>
      </c>
      <c r="C59" s="147" t="s">
        <v>95</v>
      </c>
      <c r="D59" s="147" t="s">
        <v>37</v>
      </c>
      <c r="E59" s="35">
        <v>243</v>
      </c>
      <c r="F59" s="35" t="s">
        <v>29</v>
      </c>
      <c r="G59" s="59" t="s">
        <v>48</v>
      </c>
      <c r="H59" s="65">
        <v>25</v>
      </c>
      <c r="I59" s="36">
        <v>30</v>
      </c>
      <c r="J59" s="36">
        <v>27</v>
      </c>
      <c r="K59" s="36">
        <v>35</v>
      </c>
      <c r="L59" s="36">
        <v>24</v>
      </c>
      <c r="M59" s="36">
        <v>24</v>
      </c>
      <c r="N59" s="36">
        <v>0</v>
      </c>
      <c r="O59" s="66">
        <v>0</v>
      </c>
      <c r="P59" s="72">
        <v>165</v>
      </c>
      <c r="Q59" s="77">
        <v>27.5</v>
      </c>
      <c r="R59" s="83">
        <v>53</v>
      </c>
      <c r="S59" s="80">
        <v>11</v>
      </c>
      <c r="T59" s="54">
        <v>6</v>
      </c>
    </row>
    <row r="60" spans="2:20" ht="11.25">
      <c r="B60" s="42">
        <v>56</v>
      </c>
      <c r="C60" s="145" t="s">
        <v>96</v>
      </c>
      <c r="D60" s="145" t="s">
        <v>51</v>
      </c>
      <c r="E60" s="35">
        <v>3068</v>
      </c>
      <c r="F60" s="35" t="s">
        <v>60</v>
      </c>
      <c r="G60" s="59" t="s">
        <v>30</v>
      </c>
      <c r="H60" s="65">
        <v>26</v>
      </c>
      <c r="I60" s="36">
        <v>27</v>
      </c>
      <c r="J60" s="36">
        <v>32</v>
      </c>
      <c r="K60" s="36">
        <v>24</v>
      </c>
      <c r="L60" s="36">
        <v>29</v>
      </c>
      <c r="M60" s="36">
        <v>28</v>
      </c>
      <c r="N60" s="36">
        <v>0</v>
      </c>
      <c r="O60" s="66">
        <v>0</v>
      </c>
      <c r="P60" s="72">
        <v>166</v>
      </c>
      <c r="Q60" s="77">
        <v>27.666666666666668</v>
      </c>
      <c r="R60" s="83">
        <v>52</v>
      </c>
      <c r="S60" s="80">
        <v>8</v>
      </c>
      <c r="T60" s="54">
        <v>3</v>
      </c>
    </row>
    <row r="61" spans="2:20" ht="11.25">
      <c r="B61" s="42">
        <v>57</v>
      </c>
      <c r="C61" s="34" t="s">
        <v>97</v>
      </c>
      <c r="D61" s="34" t="s">
        <v>44</v>
      </c>
      <c r="E61" s="35">
        <v>235</v>
      </c>
      <c r="F61" s="35" t="s">
        <v>38</v>
      </c>
      <c r="G61" s="59" t="s">
        <v>35</v>
      </c>
      <c r="H61" s="65">
        <v>26</v>
      </c>
      <c r="I61" s="36">
        <v>27</v>
      </c>
      <c r="J61" s="36">
        <v>31</v>
      </c>
      <c r="K61" s="36">
        <v>28</v>
      </c>
      <c r="L61" s="36">
        <v>23</v>
      </c>
      <c r="M61" s="36">
        <v>31</v>
      </c>
      <c r="N61" s="36">
        <v>0</v>
      </c>
      <c r="O61" s="66">
        <v>0</v>
      </c>
      <c r="P61" s="72">
        <v>166</v>
      </c>
      <c r="Q61" s="77">
        <v>27.666666666666668</v>
      </c>
      <c r="R61" s="83">
        <v>52</v>
      </c>
      <c r="S61" s="80">
        <v>8</v>
      </c>
      <c r="T61" s="54">
        <v>5</v>
      </c>
    </row>
    <row r="62" spans="2:20" ht="11.25">
      <c r="B62" s="42">
        <v>58</v>
      </c>
      <c r="C62" s="34" t="s">
        <v>98</v>
      </c>
      <c r="D62" s="34" t="s">
        <v>99</v>
      </c>
      <c r="E62" s="35">
        <v>1284</v>
      </c>
      <c r="F62" s="35" t="s">
        <v>100</v>
      </c>
      <c r="G62" s="59" t="s">
        <v>35</v>
      </c>
      <c r="H62" s="65">
        <v>27</v>
      </c>
      <c r="I62" s="36">
        <v>30</v>
      </c>
      <c r="J62" s="36">
        <v>26</v>
      </c>
      <c r="K62" s="36">
        <v>26</v>
      </c>
      <c r="L62" s="36">
        <v>30</v>
      </c>
      <c r="M62" s="36">
        <v>28</v>
      </c>
      <c r="N62" s="36">
        <v>0</v>
      </c>
      <c r="O62" s="66">
        <v>0</v>
      </c>
      <c r="P62" s="72">
        <v>167</v>
      </c>
      <c r="Q62" s="77">
        <v>27.833333333333332</v>
      </c>
      <c r="R62" s="83">
        <v>51</v>
      </c>
      <c r="S62" s="80">
        <v>4</v>
      </c>
      <c r="T62" s="54">
        <v>4</v>
      </c>
    </row>
    <row r="63" spans="2:20" ht="11.25">
      <c r="B63" s="42">
        <v>59</v>
      </c>
      <c r="C63" s="145" t="s">
        <v>101</v>
      </c>
      <c r="D63" s="145" t="s">
        <v>102</v>
      </c>
      <c r="E63" s="35">
        <v>2583</v>
      </c>
      <c r="F63" s="35" t="s">
        <v>60</v>
      </c>
      <c r="G63" s="59" t="s">
        <v>30</v>
      </c>
      <c r="H63" s="65">
        <v>29</v>
      </c>
      <c r="I63" s="36">
        <v>24</v>
      </c>
      <c r="J63" s="36">
        <v>28</v>
      </c>
      <c r="K63" s="36">
        <v>29</v>
      </c>
      <c r="L63" s="36">
        <v>29</v>
      </c>
      <c r="M63" s="36">
        <v>28</v>
      </c>
      <c r="N63" s="36">
        <v>0</v>
      </c>
      <c r="O63" s="66">
        <v>0</v>
      </c>
      <c r="P63" s="72">
        <v>167</v>
      </c>
      <c r="Q63" s="77">
        <v>27.833333333333332</v>
      </c>
      <c r="R63" s="83">
        <v>51</v>
      </c>
      <c r="S63" s="80">
        <v>5</v>
      </c>
      <c r="T63" s="54">
        <v>1</v>
      </c>
    </row>
    <row r="64" spans="2:20" ht="11.25">
      <c r="B64" s="42">
        <v>60</v>
      </c>
      <c r="C64" s="215" t="s">
        <v>103</v>
      </c>
      <c r="D64" s="215" t="s">
        <v>37</v>
      </c>
      <c r="E64" s="35">
        <v>3036</v>
      </c>
      <c r="F64" s="35" t="s">
        <v>29</v>
      </c>
      <c r="G64" s="59" t="s">
        <v>40</v>
      </c>
      <c r="H64" s="65">
        <v>31</v>
      </c>
      <c r="I64" s="36">
        <v>24</v>
      </c>
      <c r="J64" s="36">
        <v>29</v>
      </c>
      <c r="K64" s="36">
        <v>26</v>
      </c>
      <c r="L64" s="36">
        <v>28</v>
      </c>
      <c r="M64" s="36">
        <v>29</v>
      </c>
      <c r="N64" s="36">
        <v>0</v>
      </c>
      <c r="O64" s="66">
        <v>0</v>
      </c>
      <c r="P64" s="72">
        <v>167</v>
      </c>
      <c r="Q64" s="77">
        <v>27.833333333333332</v>
      </c>
      <c r="R64" s="83">
        <v>51</v>
      </c>
      <c r="S64" s="80">
        <v>7</v>
      </c>
      <c r="T64" s="54">
        <v>3</v>
      </c>
    </row>
    <row r="65" spans="2:20" ht="11.25">
      <c r="B65" s="42">
        <v>61</v>
      </c>
      <c r="C65" s="34" t="s">
        <v>104</v>
      </c>
      <c r="D65" s="34" t="s">
        <v>42</v>
      </c>
      <c r="E65" s="35">
        <v>442</v>
      </c>
      <c r="F65" s="35" t="s">
        <v>38</v>
      </c>
      <c r="G65" s="59" t="s">
        <v>35</v>
      </c>
      <c r="H65" s="65">
        <v>25</v>
      </c>
      <c r="I65" s="36">
        <v>27</v>
      </c>
      <c r="J65" s="36">
        <v>29</v>
      </c>
      <c r="K65" s="36">
        <v>33</v>
      </c>
      <c r="L65" s="36">
        <v>30</v>
      </c>
      <c r="M65" s="36">
        <v>24</v>
      </c>
      <c r="N65" s="36">
        <v>0</v>
      </c>
      <c r="O65" s="66">
        <v>0</v>
      </c>
      <c r="P65" s="72">
        <v>168</v>
      </c>
      <c r="Q65" s="77">
        <v>28</v>
      </c>
      <c r="R65" s="83">
        <v>50</v>
      </c>
      <c r="S65" s="80">
        <v>9</v>
      </c>
      <c r="T65" s="54">
        <v>5</v>
      </c>
    </row>
    <row r="66" spans="2:20" ht="11.25">
      <c r="B66" s="42">
        <v>62</v>
      </c>
      <c r="C66" s="34" t="s">
        <v>105</v>
      </c>
      <c r="D66" s="34" t="s">
        <v>34</v>
      </c>
      <c r="E66" s="35">
        <v>2536</v>
      </c>
      <c r="F66" s="35" t="s">
        <v>38</v>
      </c>
      <c r="G66" s="59" t="s">
        <v>35</v>
      </c>
      <c r="H66" s="65">
        <v>29</v>
      </c>
      <c r="I66" s="36">
        <v>28</v>
      </c>
      <c r="J66" s="36">
        <v>34</v>
      </c>
      <c r="K66" s="36">
        <v>24</v>
      </c>
      <c r="L66" s="36">
        <v>25</v>
      </c>
      <c r="M66" s="36">
        <v>28</v>
      </c>
      <c r="N66" s="36">
        <v>0</v>
      </c>
      <c r="O66" s="66">
        <v>0</v>
      </c>
      <c r="P66" s="72">
        <v>168</v>
      </c>
      <c r="Q66" s="77">
        <v>28</v>
      </c>
      <c r="R66" s="83">
        <v>50</v>
      </c>
      <c r="S66" s="80">
        <v>10</v>
      </c>
      <c r="T66" s="54">
        <v>4</v>
      </c>
    </row>
    <row r="67" spans="2:20" ht="11.25">
      <c r="B67" s="42">
        <v>63</v>
      </c>
      <c r="C67" s="215" t="s">
        <v>106</v>
      </c>
      <c r="D67" s="215" t="s">
        <v>37</v>
      </c>
      <c r="E67" s="35">
        <v>3362</v>
      </c>
      <c r="F67" s="35" t="s">
        <v>100</v>
      </c>
      <c r="G67" s="59" t="s">
        <v>40</v>
      </c>
      <c r="H67" s="65">
        <v>25</v>
      </c>
      <c r="I67" s="36">
        <v>25</v>
      </c>
      <c r="J67" s="36">
        <v>27</v>
      </c>
      <c r="K67" s="36">
        <v>29</v>
      </c>
      <c r="L67" s="36">
        <v>39</v>
      </c>
      <c r="M67" s="36">
        <v>23</v>
      </c>
      <c r="N67" s="36">
        <v>0</v>
      </c>
      <c r="O67" s="66">
        <v>0</v>
      </c>
      <c r="P67" s="72">
        <v>168</v>
      </c>
      <c r="Q67" s="77">
        <v>28</v>
      </c>
      <c r="R67" s="83">
        <v>50</v>
      </c>
      <c r="S67" s="80">
        <v>16</v>
      </c>
      <c r="T67" s="54">
        <v>4</v>
      </c>
    </row>
    <row r="68" spans="2:20" ht="11.25">
      <c r="B68" s="42">
        <v>64</v>
      </c>
      <c r="C68" s="34" t="s">
        <v>107</v>
      </c>
      <c r="D68" s="34" t="s">
        <v>28</v>
      </c>
      <c r="E68" s="35">
        <v>833</v>
      </c>
      <c r="F68" s="35" t="s">
        <v>38</v>
      </c>
      <c r="G68" s="59" t="s">
        <v>35</v>
      </c>
      <c r="H68" s="65">
        <v>26</v>
      </c>
      <c r="I68" s="36">
        <v>31</v>
      </c>
      <c r="J68" s="36">
        <v>26</v>
      </c>
      <c r="K68" s="36">
        <v>28</v>
      </c>
      <c r="L68" s="36">
        <v>29</v>
      </c>
      <c r="M68" s="36">
        <v>30</v>
      </c>
      <c r="N68" s="36">
        <v>0</v>
      </c>
      <c r="O68" s="66">
        <v>0</v>
      </c>
      <c r="P68" s="72">
        <v>170</v>
      </c>
      <c r="Q68" s="77">
        <v>28.333333333333332</v>
      </c>
      <c r="R68" s="83">
        <v>48</v>
      </c>
      <c r="S68" s="80">
        <v>5</v>
      </c>
      <c r="T68" s="54">
        <v>4</v>
      </c>
    </row>
    <row r="69" spans="2:20" ht="11.25">
      <c r="B69" s="42">
        <v>65</v>
      </c>
      <c r="C69" s="145" t="s">
        <v>108</v>
      </c>
      <c r="D69" s="145" t="s">
        <v>32</v>
      </c>
      <c r="E69" s="35">
        <v>1135</v>
      </c>
      <c r="F69" s="35" t="s">
        <v>109</v>
      </c>
      <c r="G69" s="59" t="s">
        <v>30</v>
      </c>
      <c r="H69" s="65">
        <v>32</v>
      </c>
      <c r="I69" s="36">
        <v>28</v>
      </c>
      <c r="J69" s="36">
        <v>28</v>
      </c>
      <c r="K69" s="36">
        <v>27</v>
      </c>
      <c r="L69" s="36">
        <v>30</v>
      </c>
      <c r="M69" s="36">
        <v>26</v>
      </c>
      <c r="N69" s="36">
        <v>0</v>
      </c>
      <c r="O69" s="66">
        <v>0</v>
      </c>
      <c r="P69" s="72">
        <v>171</v>
      </c>
      <c r="Q69" s="77">
        <v>28.5</v>
      </c>
      <c r="R69" s="83">
        <v>47</v>
      </c>
      <c r="S69" s="80">
        <v>6</v>
      </c>
      <c r="T69" s="54">
        <v>3</v>
      </c>
    </row>
    <row r="70" spans="2:20" ht="11.25">
      <c r="B70" s="42">
        <v>66</v>
      </c>
      <c r="C70" s="147" t="s">
        <v>110</v>
      </c>
      <c r="D70" s="147" t="s">
        <v>99</v>
      </c>
      <c r="E70" s="35">
        <v>2892</v>
      </c>
      <c r="F70" s="35" t="s">
        <v>109</v>
      </c>
      <c r="G70" s="59" t="s">
        <v>48</v>
      </c>
      <c r="H70" s="65">
        <v>24</v>
      </c>
      <c r="I70" s="36">
        <v>32</v>
      </c>
      <c r="J70" s="36">
        <v>29</v>
      </c>
      <c r="K70" s="36">
        <v>38</v>
      </c>
      <c r="L70" s="36">
        <v>29</v>
      </c>
      <c r="M70" s="36">
        <v>24</v>
      </c>
      <c r="N70" s="36">
        <v>0</v>
      </c>
      <c r="O70" s="66">
        <v>0</v>
      </c>
      <c r="P70" s="72">
        <v>176</v>
      </c>
      <c r="Q70" s="77">
        <v>29.333333333333332</v>
      </c>
      <c r="R70" s="83">
        <v>41</v>
      </c>
      <c r="S70" s="80">
        <v>14</v>
      </c>
      <c r="T70" s="54">
        <v>8</v>
      </c>
    </row>
    <row r="71" spans="2:20" ht="11.25">
      <c r="B71" s="42">
        <v>67</v>
      </c>
      <c r="C71" s="34" t="s">
        <v>111</v>
      </c>
      <c r="D71" s="34" t="s">
        <v>28</v>
      </c>
      <c r="E71" s="35">
        <v>727</v>
      </c>
      <c r="F71" s="35" t="s">
        <v>38</v>
      </c>
      <c r="G71" s="59" t="s">
        <v>35</v>
      </c>
      <c r="H71" s="65">
        <v>29</v>
      </c>
      <c r="I71" s="36">
        <v>32</v>
      </c>
      <c r="J71" s="36">
        <v>32</v>
      </c>
      <c r="K71" s="36">
        <v>30</v>
      </c>
      <c r="L71" s="36">
        <v>29</v>
      </c>
      <c r="M71" s="36">
        <v>25</v>
      </c>
      <c r="N71" s="36">
        <v>0</v>
      </c>
      <c r="O71" s="66">
        <v>0</v>
      </c>
      <c r="P71" s="72">
        <v>177</v>
      </c>
      <c r="Q71" s="77">
        <v>29.5</v>
      </c>
      <c r="R71" s="83">
        <v>40</v>
      </c>
      <c r="S71" s="80">
        <v>7</v>
      </c>
      <c r="T71" s="54">
        <v>3</v>
      </c>
    </row>
    <row r="72" spans="2:20" ht="11.25">
      <c r="B72" s="42">
        <v>68</v>
      </c>
      <c r="C72" s="145" t="s">
        <v>112</v>
      </c>
      <c r="D72" s="145" t="s">
        <v>42</v>
      </c>
      <c r="E72" s="35">
        <v>1450</v>
      </c>
      <c r="F72" s="35" t="s">
        <v>60</v>
      </c>
      <c r="G72" s="59" t="s">
        <v>30</v>
      </c>
      <c r="H72" s="65">
        <v>26</v>
      </c>
      <c r="I72" s="36">
        <v>25</v>
      </c>
      <c r="J72" s="36">
        <v>28</v>
      </c>
      <c r="K72" s="36">
        <v>30</v>
      </c>
      <c r="L72" s="36">
        <v>32</v>
      </c>
      <c r="M72" s="36">
        <v>36</v>
      </c>
      <c r="N72" s="36">
        <v>0</v>
      </c>
      <c r="O72" s="66">
        <v>0</v>
      </c>
      <c r="P72" s="72">
        <v>177</v>
      </c>
      <c r="Q72" s="77">
        <v>29.5</v>
      </c>
      <c r="R72" s="83">
        <v>40</v>
      </c>
      <c r="S72" s="80">
        <v>11</v>
      </c>
      <c r="T72" s="54">
        <v>6</v>
      </c>
    </row>
    <row r="73" spans="2:20" ht="11.25">
      <c r="B73" s="42">
        <v>69</v>
      </c>
      <c r="C73" s="217" t="s">
        <v>113</v>
      </c>
      <c r="D73" s="217" t="s">
        <v>42</v>
      </c>
      <c r="E73" s="35">
        <v>3233</v>
      </c>
      <c r="F73" s="35" t="s">
        <v>100</v>
      </c>
      <c r="G73" s="59" t="s">
        <v>62</v>
      </c>
      <c r="H73" s="65">
        <v>26</v>
      </c>
      <c r="I73" s="36">
        <v>26</v>
      </c>
      <c r="J73" s="36">
        <v>29</v>
      </c>
      <c r="K73" s="36">
        <v>33</v>
      </c>
      <c r="L73" s="36">
        <v>32</v>
      </c>
      <c r="M73" s="36">
        <v>38</v>
      </c>
      <c r="N73" s="36">
        <v>27</v>
      </c>
      <c r="O73" s="66">
        <v>25</v>
      </c>
      <c r="P73" s="72">
        <v>236</v>
      </c>
      <c r="Q73" s="77">
        <v>29.5</v>
      </c>
      <c r="R73" s="83">
        <v>40</v>
      </c>
      <c r="S73" s="80">
        <v>13</v>
      </c>
      <c r="T73" s="54">
        <v>7</v>
      </c>
    </row>
    <row r="74" spans="2:20" ht="11.25">
      <c r="B74" s="42">
        <v>70</v>
      </c>
      <c r="C74" s="215" t="s">
        <v>114</v>
      </c>
      <c r="D74" s="215" t="s">
        <v>46</v>
      </c>
      <c r="E74" s="35">
        <v>3278</v>
      </c>
      <c r="F74" s="35" t="s">
        <v>38</v>
      </c>
      <c r="G74" s="59" t="s">
        <v>40</v>
      </c>
      <c r="H74" s="65">
        <v>34</v>
      </c>
      <c r="I74" s="36">
        <v>26</v>
      </c>
      <c r="J74" s="36">
        <v>27</v>
      </c>
      <c r="K74" s="36">
        <v>27</v>
      </c>
      <c r="L74" s="36">
        <v>25</v>
      </c>
      <c r="M74" s="36">
        <v>38</v>
      </c>
      <c r="N74" s="36">
        <v>0</v>
      </c>
      <c r="O74" s="66">
        <v>0</v>
      </c>
      <c r="P74" s="72">
        <v>177</v>
      </c>
      <c r="Q74" s="77">
        <v>29.5</v>
      </c>
      <c r="R74" s="83">
        <v>40</v>
      </c>
      <c r="S74" s="80">
        <v>13</v>
      </c>
      <c r="T74" s="54">
        <v>8</v>
      </c>
    </row>
    <row r="75" spans="2:20" ht="11.25">
      <c r="B75" s="42">
        <v>71</v>
      </c>
      <c r="C75" s="145" t="s">
        <v>115</v>
      </c>
      <c r="D75" s="145" t="s">
        <v>42</v>
      </c>
      <c r="E75" s="35">
        <v>2932</v>
      </c>
      <c r="F75" s="35" t="s">
        <v>60</v>
      </c>
      <c r="G75" s="59" t="s">
        <v>30</v>
      </c>
      <c r="H75" s="65">
        <v>28</v>
      </c>
      <c r="I75" s="36">
        <v>28</v>
      </c>
      <c r="J75" s="36">
        <v>30</v>
      </c>
      <c r="K75" s="36">
        <v>33</v>
      </c>
      <c r="L75" s="36">
        <v>25</v>
      </c>
      <c r="M75" s="36">
        <v>37</v>
      </c>
      <c r="N75" s="36">
        <v>0</v>
      </c>
      <c r="O75" s="66">
        <v>0</v>
      </c>
      <c r="P75" s="72">
        <v>181</v>
      </c>
      <c r="Q75" s="77">
        <v>30.166666666666668</v>
      </c>
      <c r="R75" s="83">
        <v>36</v>
      </c>
      <c r="S75" s="80">
        <v>12</v>
      </c>
      <c r="T75" s="54">
        <v>5</v>
      </c>
    </row>
    <row r="76" spans="2:20" ht="11.25">
      <c r="B76" s="42">
        <v>72</v>
      </c>
      <c r="C76" s="34" t="s">
        <v>116</v>
      </c>
      <c r="D76" s="34" t="s">
        <v>28</v>
      </c>
      <c r="E76" s="35">
        <v>2817</v>
      </c>
      <c r="F76" s="35" t="s">
        <v>38</v>
      </c>
      <c r="G76" s="59" t="s">
        <v>35</v>
      </c>
      <c r="H76" s="65">
        <v>30</v>
      </c>
      <c r="I76" s="36">
        <v>28</v>
      </c>
      <c r="J76" s="36">
        <v>30</v>
      </c>
      <c r="K76" s="36">
        <v>31</v>
      </c>
      <c r="L76" s="36">
        <v>35</v>
      </c>
      <c r="M76" s="36">
        <v>29</v>
      </c>
      <c r="N76" s="36">
        <v>0</v>
      </c>
      <c r="O76" s="66">
        <v>0</v>
      </c>
      <c r="P76" s="72">
        <v>183</v>
      </c>
      <c r="Q76" s="77">
        <v>30.5</v>
      </c>
      <c r="R76" s="83">
        <v>33</v>
      </c>
      <c r="S76" s="80">
        <v>7</v>
      </c>
      <c r="T76" s="54">
        <v>2</v>
      </c>
    </row>
    <row r="77" spans="2:20" ht="11.25">
      <c r="B77" s="42">
        <v>73</v>
      </c>
      <c r="C77" s="34" t="s">
        <v>12</v>
      </c>
      <c r="D77" s="34" t="s">
        <v>37</v>
      </c>
      <c r="E77" s="35">
        <v>238</v>
      </c>
      <c r="F77" s="35" t="s">
        <v>60</v>
      </c>
      <c r="G77" s="59" t="s">
        <v>35</v>
      </c>
      <c r="H77" s="65">
        <v>34</v>
      </c>
      <c r="I77" s="36">
        <v>31</v>
      </c>
      <c r="J77" s="36">
        <v>34</v>
      </c>
      <c r="K77" s="36">
        <v>31</v>
      </c>
      <c r="L77" s="36">
        <v>24</v>
      </c>
      <c r="M77" s="36">
        <v>31</v>
      </c>
      <c r="N77" s="36">
        <v>0</v>
      </c>
      <c r="O77" s="66">
        <v>0</v>
      </c>
      <c r="P77" s="72">
        <v>185</v>
      </c>
      <c r="Q77" s="77">
        <v>30.833333333333332</v>
      </c>
      <c r="R77" s="83">
        <v>31</v>
      </c>
      <c r="S77" s="80">
        <v>10</v>
      </c>
      <c r="T77" s="54">
        <v>3</v>
      </c>
    </row>
    <row r="78" spans="2:20" ht="11.25">
      <c r="B78" s="42">
        <v>74</v>
      </c>
      <c r="C78" s="215" t="s">
        <v>117</v>
      </c>
      <c r="D78" s="215" t="s">
        <v>44</v>
      </c>
      <c r="E78" s="35">
        <v>2679</v>
      </c>
      <c r="F78" s="35" t="s">
        <v>60</v>
      </c>
      <c r="G78" s="59" t="s">
        <v>40</v>
      </c>
      <c r="H78" s="65">
        <v>30</v>
      </c>
      <c r="I78" s="36">
        <v>31</v>
      </c>
      <c r="J78" s="36">
        <v>31</v>
      </c>
      <c r="K78" s="36">
        <v>33</v>
      </c>
      <c r="L78" s="36">
        <v>29</v>
      </c>
      <c r="M78" s="36">
        <v>32</v>
      </c>
      <c r="N78" s="36">
        <v>0</v>
      </c>
      <c r="O78" s="66">
        <v>0</v>
      </c>
      <c r="P78" s="72">
        <v>186</v>
      </c>
      <c r="Q78" s="77">
        <v>31</v>
      </c>
      <c r="R78" s="83">
        <v>30</v>
      </c>
      <c r="S78" s="80">
        <v>4</v>
      </c>
      <c r="T78" s="54">
        <v>2</v>
      </c>
    </row>
    <row r="79" spans="2:20" ht="11.25">
      <c r="B79" s="42">
        <v>75</v>
      </c>
      <c r="C79" s="147" t="s">
        <v>118</v>
      </c>
      <c r="D79" s="147" t="s">
        <v>88</v>
      </c>
      <c r="E79" s="35">
        <v>2959</v>
      </c>
      <c r="F79" s="35" t="s">
        <v>38</v>
      </c>
      <c r="G79" s="59" t="s">
        <v>48</v>
      </c>
      <c r="H79" s="65">
        <v>32</v>
      </c>
      <c r="I79" s="36">
        <v>30</v>
      </c>
      <c r="J79" s="36">
        <v>33</v>
      </c>
      <c r="K79" s="36">
        <v>28</v>
      </c>
      <c r="L79" s="36">
        <v>31</v>
      </c>
      <c r="M79" s="36">
        <v>32</v>
      </c>
      <c r="N79" s="36">
        <v>0</v>
      </c>
      <c r="O79" s="66">
        <v>0</v>
      </c>
      <c r="P79" s="72">
        <v>186</v>
      </c>
      <c r="Q79" s="77">
        <v>31</v>
      </c>
      <c r="R79" s="83">
        <v>30</v>
      </c>
      <c r="S79" s="80">
        <v>5</v>
      </c>
      <c r="T79" s="54">
        <v>2</v>
      </c>
    </row>
    <row r="80" spans="2:20" ht="11.25">
      <c r="B80" s="42">
        <v>76</v>
      </c>
      <c r="C80" s="145" t="s">
        <v>119</v>
      </c>
      <c r="D80" s="145" t="s">
        <v>44</v>
      </c>
      <c r="E80" s="35">
        <v>1150</v>
      </c>
      <c r="F80" s="35" t="s">
        <v>100</v>
      </c>
      <c r="G80" s="59" t="s">
        <v>30</v>
      </c>
      <c r="H80" s="65">
        <v>34</v>
      </c>
      <c r="I80" s="36">
        <v>28</v>
      </c>
      <c r="J80" s="36">
        <v>31</v>
      </c>
      <c r="K80" s="36">
        <v>33</v>
      </c>
      <c r="L80" s="36">
        <v>34</v>
      </c>
      <c r="M80" s="36">
        <v>27</v>
      </c>
      <c r="N80" s="36">
        <v>0</v>
      </c>
      <c r="O80" s="66">
        <v>0</v>
      </c>
      <c r="P80" s="72">
        <v>187</v>
      </c>
      <c r="Q80" s="77">
        <v>31.166666666666668</v>
      </c>
      <c r="R80" s="83">
        <v>29</v>
      </c>
      <c r="S80" s="80">
        <v>7</v>
      </c>
      <c r="T80" s="54">
        <v>6</v>
      </c>
    </row>
    <row r="81" spans="2:20" ht="11.25">
      <c r="B81" s="42">
        <v>77</v>
      </c>
      <c r="C81" s="217" t="s">
        <v>120</v>
      </c>
      <c r="D81" s="217" t="s">
        <v>46</v>
      </c>
      <c r="E81" s="35">
        <v>3272</v>
      </c>
      <c r="F81" s="35" t="s">
        <v>100</v>
      </c>
      <c r="G81" s="59" t="s">
        <v>62</v>
      </c>
      <c r="H81" s="65">
        <v>34</v>
      </c>
      <c r="I81" s="36">
        <v>26</v>
      </c>
      <c r="J81" s="36">
        <v>36</v>
      </c>
      <c r="K81" s="36">
        <v>33</v>
      </c>
      <c r="L81" s="36">
        <v>33</v>
      </c>
      <c r="M81" s="36">
        <v>31</v>
      </c>
      <c r="N81" s="36">
        <v>28</v>
      </c>
      <c r="O81" s="66">
        <v>29</v>
      </c>
      <c r="P81" s="72">
        <v>250</v>
      </c>
      <c r="Q81" s="77">
        <v>31.25</v>
      </c>
      <c r="R81" s="83">
        <v>28</v>
      </c>
      <c r="S81" s="80">
        <v>10</v>
      </c>
      <c r="T81" s="54">
        <v>6</v>
      </c>
    </row>
    <row r="82" spans="2:20" ht="11.25">
      <c r="B82" s="42">
        <v>78</v>
      </c>
      <c r="C82" s="215" t="s">
        <v>121</v>
      </c>
      <c r="D82" s="215" t="s">
        <v>44</v>
      </c>
      <c r="E82" s="35">
        <v>3227</v>
      </c>
      <c r="F82" s="35" t="s">
        <v>100</v>
      </c>
      <c r="G82" s="59" t="s">
        <v>40</v>
      </c>
      <c r="H82" s="65">
        <v>44</v>
      </c>
      <c r="I82" s="36">
        <v>31</v>
      </c>
      <c r="J82" s="36">
        <v>31</v>
      </c>
      <c r="K82" s="36">
        <v>25</v>
      </c>
      <c r="L82" s="36">
        <v>24</v>
      </c>
      <c r="M82" s="36">
        <v>34</v>
      </c>
      <c r="N82" s="36">
        <v>0</v>
      </c>
      <c r="O82" s="66">
        <v>0</v>
      </c>
      <c r="P82" s="72">
        <v>189</v>
      </c>
      <c r="Q82" s="77">
        <v>31.5</v>
      </c>
      <c r="R82" s="83">
        <v>27</v>
      </c>
      <c r="S82" s="80">
        <v>20</v>
      </c>
      <c r="T82" s="54">
        <v>9</v>
      </c>
    </row>
    <row r="83" spans="2:20" ht="11.25">
      <c r="B83" s="42">
        <v>79</v>
      </c>
      <c r="C83" s="34" t="s">
        <v>122</v>
      </c>
      <c r="D83" s="34" t="s">
        <v>42</v>
      </c>
      <c r="E83" s="35">
        <v>2502</v>
      </c>
      <c r="F83" s="35" t="s">
        <v>100</v>
      </c>
      <c r="G83" s="59" t="s">
        <v>35</v>
      </c>
      <c r="H83" s="65">
        <v>24</v>
      </c>
      <c r="I83" s="36">
        <v>28</v>
      </c>
      <c r="J83" s="36">
        <v>32</v>
      </c>
      <c r="K83" s="36">
        <v>34</v>
      </c>
      <c r="L83" s="36">
        <v>33</v>
      </c>
      <c r="M83" s="36">
        <v>39</v>
      </c>
      <c r="N83" s="36">
        <v>0</v>
      </c>
      <c r="O83" s="66">
        <v>0</v>
      </c>
      <c r="P83" s="72">
        <v>190</v>
      </c>
      <c r="Q83" s="77">
        <v>31.666666666666668</v>
      </c>
      <c r="R83" s="83">
        <v>26</v>
      </c>
      <c r="S83" s="80">
        <v>15</v>
      </c>
      <c r="T83" s="54">
        <v>6</v>
      </c>
    </row>
    <row r="84" spans="2:20" ht="11.25">
      <c r="B84" s="42">
        <v>80</v>
      </c>
      <c r="C84" s="215" t="s">
        <v>123</v>
      </c>
      <c r="D84" s="215" t="s">
        <v>37</v>
      </c>
      <c r="E84" s="35">
        <v>3363</v>
      </c>
      <c r="F84" s="35" t="s">
        <v>109</v>
      </c>
      <c r="G84" s="59" t="s">
        <v>40</v>
      </c>
      <c r="H84" s="65">
        <v>31</v>
      </c>
      <c r="I84" s="36">
        <v>31</v>
      </c>
      <c r="J84" s="36">
        <v>38</v>
      </c>
      <c r="K84" s="36">
        <v>27</v>
      </c>
      <c r="L84" s="36">
        <v>33</v>
      </c>
      <c r="M84" s="36">
        <v>31</v>
      </c>
      <c r="N84" s="36">
        <v>0</v>
      </c>
      <c r="O84" s="66">
        <v>0</v>
      </c>
      <c r="P84" s="72">
        <v>191</v>
      </c>
      <c r="Q84" s="77">
        <v>31.833333333333332</v>
      </c>
      <c r="R84" s="83">
        <v>24</v>
      </c>
      <c r="S84" s="80">
        <v>11</v>
      </c>
      <c r="T84" s="54">
        <v>2</v>
      </c>
    </row>
    <row r="85" spans="2:20" ht="11.25">
      <c r="B85" s="42">
        <v>81</v>
      </c>
      <c r="C85" s="217" t="s">
        <v>124</v>
      </c>
      <c r="D85" s="217" t="s">
        <v>37</v>
      </c>
      <c r="E85" s="35">
        <v>3360</v>
      </c>
      <c r="F85" s="35" t="s">
        <v>77</v>
      </c>
      <c r="G85" s="59" t="s">
        <v>62</v>
      </c>
      <c r="H85" s="65">
        <v>28</v>
      </c>
      <c r="I85" s="36">
        <v>38</v>
      </c>
      <c r="J85" s="36">
        <v>27</v>
      </c>
      <c r="K85" s="36">
        <v>33</v>
      </c>
      <c r="L85" s="36">
        <v>36</v>
      </c>
      <c r="M85" s="36">
        <v>38</v>
      </c>
      <c r="N85" s="36">
        <v>35</v>
      </c>
      <c r="O85" s="66">
        <v>29</v>
      </c>
      <c r="P85" s="72">
        <v>264</v>
      </c>
      <c r="Q85" s="77">
        <v>33</v>
      </c>
      <c r="R85" s="83">
        <v>17</v>
      </c>
      <c r="S85" s="80">
        <v>11</v>
      </c>
      <c r="T85" s="54">
        <v>10</v>
      </c>
    </row>
    <row r="86" spans="2:20" ht="11.25">
      <c r="B86" s="42">
        <v>82</v>
      </c>
      <c r="C86" s="147" t="s">
        <v>125</v>
      </c>
      <c r="D86" s="147" t="s">
        <v>44</v>
      </c>
      <c r="E86" s="35">
        <v>3276</v>
      </c>
      <c r="F86" s="35" t="s">
        <v>100</v>
      </c>
      <c r="G86" s="59" t="s">
        <v>48</v>
      </c>
      <c r="H86" s="65">
        <v>40</v>
      </c>
      <c r="I86" s="36">
        <v>28</v>
      </c>
      <c r="J86" s="36">
        <v>29</v>
      </c>
      <c r="K86" s="36">
        <v>33</v>
      </c>
      <c r="L86" s="36">
        <v>29</v>
      </c>
      <c r="M86" s="36">
        <v>39</v>
      </c>
      <c r="N86" s="36">
        <v>0</v>
      </c>
      <c r="O86" s="66">
        <v>0</v>
      </c>
      <c r="P86" s="72">
        <v>198</v>
      </c>
      <c r="Q86" s="77">
        <v>33</v>
      </c>
      <c r="R86" s="83">
        <v>17</v>
      </c>
      <c r="S86" s="80">
        <v>12</v>
      </c>
      <c r="T86" s="54">
        <v>10</v>
      </c>
    </row>
    <row r="87" spans="2:20" ht="11.25">
      <c r="B87" s="42">
        <v>83</v>
      </c>
      <c r="C87" s="34" t="s">
        <v>126</v>
      </c>
      <c r="D87" s="34" t="s">
        <v>88</v>
      </c>
      <c r="E87" s="35">
        <v>3309</v>
      </c>
      <c r="F87" s="35" t="s">
        <v>100</v>
      </c>
      <c r="G87" s="59" t="s">
        <v>35</v>
      </c>
      <c r="H87" s="65">
        <v>33</v>
      </c>
      <c r="I87" s="36">
        <v>39</v>
      </c>
      <c r="J87" s="36">
        <v>32</v>
      </c>
      <c r="K87" s="36">
        <v>35</v>
      </c>
      <c r="L87" s="36">
        <v>34</v>
      </c>
      <c r="M87" s="36">
        <v>27</v>
      </c>
      <c r="N87" s="36">
        <v>0</v>
      </c>
      <c r="O87" s="66">
        <v>0</v>
      </c>
      <c r="P87" s="72">
        <v>200</v>
      </c>
      <c r="Q87" s="77">
        <v>33.333333333333336</v>
      </c>
      <c r="R87" s="83">
        <v>14</v>
      </c>
      <c r="S87" s="80">
        <v>12</v>
      </c>
      <c r="T87" s="54">
        <v>3</v>
      </c>
    </row>
    <row r="88" spans="2:20" ht="11.25">
      <c r="B88" s="42">
        <v>84</v>
      </c>
      <c r="C88" s="34" t="s">
        <v>127</v>
      </c>
      <c r="D88" s="34" t="s">
        <v>34</v>
      </c>
      <c r="E88" s="35">
        <v>355</v>
      </c>
      <c r="F88" s="35" t="s">
        <v>60</v>
      </c>
      <c r="G88" s="59" t="s">
        <v>35</v>
      </c>
      <c r="H88" s="65">
        <v>26</v>
      </c>
      <c r="I88" s="36">
        <v>30</v>
      </c>
      <c r="J88" s="36">
        <v>31</v>
      </c>
      <c r="K88" s="36">
        <v>34</v>
      </c>
      <c r="L88" s="36">
        <v>39</v>
      </c>
      <c r="M88" s="36">
        <v>40</v>
      </c>
      <c r="N88" s="36">
        <v>0</v>
      </c>
      <c r="O88" s="66">
        <v>0</v>
      </c>
      <c r="P88" s="72">
        <v>200</v>
      </c>
      <c r="Q88" s="77">
        <v>33.333333333333336</v>
      </c>
      <c r="R88" s="83">
        <v>14</v>
      </c>
      <c r="S88" s="80">
        <v>14</v>
      </c>
      <c r="T88" s="54">
        <v>9</v>
      </c>
    </row>
    <row r="89" spans="2:20" ht="11.25">
      <c r="B89" s="42">
        <v>85</v>
      </c>
      <c r="C89" s="215" t="s">
        <v>128</v>
      </c>
      <c r="D89" s="215" t="s">
        <v>46</v>
      </c>
      <c r="E89" s="35">
        <v>3047</v>
      </c>
      <c r="F89" s="35" t="s">
        <v>38</v>
      </c>
      <c r="G89" s="59" t="s">
        <v>40</v>
      </c>
      <c r="H89" s="65">
        <v>43</v>
      </c>
      <c r="I89" s="36">
        <v>31</v>
      </c>
      <c r="J89" s="36">
        <v>32</v>
      </c>
      <c r="K89" s="36">
        <v>30</v>
      </c>
      <c r="L89" s="36">
        <v>37</v>
      </c>
      <c r="M89" s="36">
        <v>27</v>
      </c>
      <c r="N89" s="36">
        <v>0</v>
      </c>
      <c r="O89" s="66">
        <v>0</v>
      </c>
      <c r="P89" s="72">
        <v>200</v>
      </c>
      <c r="Q89" s="77">
        <v>33.333333333333336</v>
      </c>
      <c r="R89" s="83">
        <v>14</v>
      </c>
      <c r="S89" s="80">
        <v>16</v>
      </c>
      <c r="T89" s="54">
        <v>7</v>
      </c>
    </row>
    <row r="90" spans="2:20" ht="11.25">
      <c r="B90" s="42">
        <v>86</v>
      </c>
      <c r="C90" s="147" t="s">
        <v>129</v>
      </c>
      <c r="D90" s="147" t="s">
        <v>44</v>
      </c>
      <c r="E90" s="35">
        <v>526</v>
      </c>
      <c r="F90" s="35" t="s">
        <v>109</v>
      </c>
      <c r="G90" s="59" t="s">
        <v>48</v>
      </c>
      <c r="H90" s="65">
        <v>34</v>
      </c>
      <c r="I90" s="36">
        <v>38</v>
      </c>
      <c r="J90" s="36">
        <v>28</v>
      </c>
      <c r="K90" s="36">
        <v>36</v>
      </c>
      <c r="L90" s="36">
        <v>30</v>
      </c>
      <c r="M90" s="36">
        <v>35</v>
      </c>
      <c r="N90" s="36">
        <v>0</v>
      </c>
      <c r="O90" s="66">
        <v>0</v>
      </c>
      <c r="P90" s="72">
        <v>201</v>
      </c>
      <c r="Q90" s="77">
        <v>33.5</v>
      </c>
      <c r="R90" s="83">
        <v>13</v>
      </c>
      <c r="S90" s="80">
        <v>10</v>
      </c>
      <c r="T90" s="54">
        <v>6</v>
      </c>
    </row>
    <row r="91" spans="2:20" ht="11.25">
      <c r="B91" s="42">
        <v>87</v>
      </c>
      <c r="C91" s="147" t="s">
        <v>130</v>
      </c>
      <c r="D91" s="147" t="s">
        <v>34</v>
      </c>
      <c r="E91" s="35">
        <v>3018</v>
      </c>
      <c r="F91" s="35" t="s">
        <v>38</v>
      </c>
      <c r="G91" s="59" t="s">
        <v>48</v>
      </c>
      <c r="H91" s="65">
        <v>34</v>
      </c>
      <c r="I91" s="36">
        <v>40</v>
      </c>
      <c r="J91" s="36">
        <v>29</v>
      </c>
      <c r="K91" s="36">
        <v>33</v>
      </c>
      <c r="L91" s="36">
        <v>36</v>
      </c>
      <c r="M91" s="36">
        <v>32</v>
      </c>
      <c r="N91" s="36">
        <v>0</v>
      </c>
      <c r="O91" s="66">
        <v>0</v>
      </c>
      <c r="P91" s="72">
        <v>204</v>
      </c>
      <c r="Q91" s="77">
        <v>34</v>
      </c>
      <c r="R91" s="83">
        <v>10</v>
      </c>
      <c r="S91" s="80">
        <v>11</v>
      </c>
      <c r="T91" s="54">
        <v>4</v>
      </c>
    </row>
    <row r="92" spans="2:20" ht="11.25">
      <c r="B92" s="42">
        <v>88</v>
      </c>
      <c r="C92" s="215" t="s">
        <v>131</v>
      </c>
      <c r="D92" s="215" t="s">
        <v>37</v>
      </c>
      <c r="E92" s="35">
        <v>2592</v>
      </c>
      <c r="F92" s="35" t="s">
        <v>77</v>
      </c>
      <c r="G92" s="59" t="s">
        <v>40</v>
      </c>
      <c r="H92" s="65">
        <v>28</v>
      </c>
      <c r="I92" s="36">
        <v>37</v>
      </c>
      <c r="J92" s="36">
        <v>42</v>
      </c>
      <c r="K92" s="36">
        <v>45</v>
      </c>
      <c r="L92" s="36">
        <v>33</v>
      </c>
      <c r="M92" s="36">
        <v>38</v>
      </c>
      <c r="N92" s="36">
        <v>0</v>
      </c>
      <c r="O92" s="66">
        <v>0</v>
      </c>
      <c r="P92" s="72">
        <v>223</v>
      </c>
      <c r="Q92" s="77">
        <v>37.166666666666664</v>
      </c>
      <c r="R92" s="83">
        <v>0</v>
      </c>
      <c r="S92" s="80">
        <v>17</v>
      </c>
      <c r="T92" s="54">
        <v>9</v>
      </c>
    </row>
    <row r="93" spans="2:20" ht="11.25">
      <c r="B93" s="43">
        <v>89</v>
      </c>
      <c r="C93" s="218" t="s">
        <v>132</v>
      </c>
      <c r="D93" s="218" t="s">
        <v>46</v>
      </c>
      <c r="E93" s="45">
        <v>3408</v>
      </c>
      <c r="F93" s="45" t="s">
        <v>77</v>
      </c>
      <c r="G93" s="60" t="s">
        <v>62</v>
      </c>
      <c r="H93" s="67">
        <v>33</v>
      </c>
      <c r="I93" s="46">
        <v>37</v>
      </c>
      <c r="J93" s="46">
        <v>37</v>
      </c>
      <c r="K93" s="46">
        <v>42</v>
      </c>
      <c r="L93" s="46">
        <v>46</v>
      </c>
      <c r="M93" s="46">
        <v>38</v>
      </c>
      <c r="N93" s="46">
        <v>0</v>
      </c>
      <c r="O93" s="68">
        <v>0</v>
      </c>
      <c r="P93" s="73">
        <v>233</v>
      </c>
      <c r="Q93" s="78">
        <v>38.833333333333336</v>
      </c>
      <c r="R93" s="84">
        <v>0</v>
      </c>
      <c r="S93" s="81">
        <v>13</v>
      </c>
      <c r="T93" s="55">
        <v>5</v>
      </c>
    </row>
  </sheetData>
  <conditionalFormatting sqref="H5:O93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28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17"/>
  <sheetViews>
    <sheetView showGridLines="0" tabSelected="1" workbookViewId="0" topLeftCell="A58">
      <selection activeCell="N79" sqref="N79"/>
    </sheetView>
  </sheetViews>
  <sheetFormatPr defaultColWidth="9.140625" defaultRowHeight="12.75"/>
  <cols>
    <col min="1" max="1" width="1.7109375" style="17" customWidth="1"/>
    <col min="2" max="2" width="4.28125" style="18" customWidth="1"/>
    <col min="3" max="3" width="19.421875" style="19" bestFit="1" customWidth="1"/>
    <col min="4" max="4" width="16.8515625" style="19" bestFit="1" customWidth="1"/>
    <col min="5" max="5" width="5.7109375" style="20" customWidth="1"/>
    <col min="6" max="6" width="3.57421875" style="20" bestFit="1" customWidth="1"/>
    <col min="7" max="7" width="3.421875" style="20" bestFit="1" customWidth="1"/>
    <col min="8" max="15" width="4.7109375" style="37" customWidth="1"/>
    <col min="16" max="17" width="6.7109375" style="20" customWidth="1"/>
    <col min="18" max="18" width="6.7109375" style="47" customWidth="1"/>
    <col min="19" max="20" width="2.8515625" style="47" bestFit="1" customWidth="1"/>
    <col min="21" max="21" width="2.421875" style="142" customWidth="1"/>
    <col min="22" max="16384" width="9.140625" style="17" customWidth="1"/>
  </cols>
  <sheetData>
    <row r="1" spans="8:20" ht="11.25">
      <c r="H1" s="20"/>
      <c r="I1" s="20"/>
      <c r="J1" s="20"/>
      <c r="K1" s="20"/>
      <c r="L1" s="20"/>
      <c r="M1" s="20"/>
      <c r="N1" s="20"/>
      <c r="O1" s="20"/>
      <c r="R1" s="20"/>
      <c r="S1" s="20"/>
      <c r="T1" s="20"/>
    </row>
    <row r="2" spans="2:21" s="21" customFormat="1" ht="21" customHeight="1">
      <c r="B2" s="95"/>
      <c r="C2" s="96" t="s">
        <v>134</v>
      </c>
      <c r="D2" s="96" t="s">
        <v>135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98"/>
      <c r="R2" s="99"/>
      <c r="S2" s="279" t="s">
        <v>233</v>
      </c>
      <c r="T2" s="100"/>
      <c r="U2" s="170"/>
    </row>
    <row r="3" spans="2:21" s="27" customFormat="1" ht="14.25" customHeight="1">
      <c r="B3" s="101" t="s">
        <v>16</v>
      </c>
      <c r="C3" s="102" t="s">
        <v>17</v>
      </c>
      <c r="D3" s="102" t="s">
        <v>18</v>
      </c>
      <c r="E3" s="102" t="s">
        <v>19</v>
      </c>
      <c r="F3" s="102" t="s">
        <v>20</v>
      </c>
      <c r="G3" s="102" t="s">
        <v>21</v>
      </c>
      <c r="H3" s="102">
        <v>1</v>
      </c>
      <c r="I3" s="102">
        <v>2</v>
      </c>
      <c r="J3" s="102">
        <v>3</v>
      </c>
      <c r="K3" s="102">
        <v>4</v>
      </c>
      <c r="L3" s="102">
        <v>5</v>
      </c>
      <c r="M3" s="102">
        <v>6</v>
      </c>
      <c r="N3" s="102">
        <v>7</v>
      </c>
      <c r="O3" s="103">
        <v>8</v>
      </c>
      <c r="P3" s="104" t="s">
        <v>22</v>
      </c>
      <c r="Q3" s="105" t="s">
        <v>23</v>
      </c>
      <c r="R3" s="104" t="s">
        <v>24</v>
      </c>
      <c r="S3" s="106" t="s">
        <v>25</v>
      </c>
      <c r="T3" s="107" t="s">
        <v>26</v>
      </c>
      <c r="U3" s="170"/>
    </row>
    <row r="4" spans="2:21" s="27" customFormat="1" ht="6.75" customHeight="1"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111"/>
      <c r="Q4" s="112"/>
      <c r="R4" s="111"/>
      <c r="S4" s="113"/>
      <c r="T4" s="114"/>
      <c r="U4" s="170"/>
    </row>
    <row r="5" spans="2:22" ht="11.25" customHeight="1">
      <c r="B5" s="38">
        <v>1</v>
      </c>
      <c r="C5" s="144" t="s">
        <v>27</v>
      </c>
      <c r="D5" s="144" t="s">
        <v>28</v>
      </c>
      <c r="E5" s="40">
        <v>1407</v>
      </c>
      <c r="F5" s="40" t="s">
        <v>29</v>
      </c>
      <c r="G5" s="40" t="s">
        <v>30</v>
      </c>
      <c r="H5" s="41">
        <v>20</v>
      </c>
      <c r="I5" s="41">
        <v>20</v>
      </c>
      <c r="J5" s="41">
        <v>24</v>
      </c>
      <c r="K5" s="41">
        <v>22</v>
      </c>
      <c r="L5" s="41">
        <v>21</v>
      </c>
      <c r="M5" s="41">
        <v>25</v>
      </c>
      <c r="N5" s="41">
        <v>23</v>
      </c>
      <c r="O5" s="90">
        <v>22</v>
      </c>
      <c r="P5" s="71">
        <v>177</v>
      </c>
      <c r="Q5" s="76">
        <v>22.125</v>
      </c>
      <c r="R5" s="82">
        <v>89</v>
      </c>
      <c r="S5" s="79">
        <v>5</v>
      </c>
      <c r="T5" s="53">
        <v>4</v>
      </c>
      <c r="V5" s="17" t="s">
        <v>210</v>
      </c>
    </row>
    <row r="6" spans="2:22" ht="11.25" customHeight="1">
      <c r="B6" s="42">
        <v>2</v>
      </c>
      <c r="C6" s="145" t="s">
        <v>31</v>
      </c>
      <c r="D6" s="145" t="s">
        <v>32</v>
      </c>
      <c r="E6" s="35">
        <v>1101</v>
      </c>
      <c r="F6" s="35" t="s">
        <v>29</v>
      </c>
      <c r="G6" s="35" t="s">
        <v>30</v>
      </c>
      <c r="H6" s="36">
        <v>21</v>
      </c>
      <c r="I6" s="36">
        <v>21</v>
      </c>
      <c r="J6" s="36">
        <v>22</v>
      </c>
      <c r="K6" s="36">
        <v>23</v>
      </c>
      <c r="L6" s="36">
        <v>20</v>
      </c>
      <c r="M6" s="36">
        <v>23</v>
      </c>
      <c r="N6" s="36">
        <v>23</v>
      </c>
      <c r="O6" s="91">
        <v>25</v>
      </c>
      <c r="P6" s="72">
        <v>178</v>
      </c>
      <c r="Q6" s="77">
        <v>22.25</v>
      </c>
      <c r="R6" s="83">
        <v>88</v>
      </c>
      <c r="S6" s="80">
        <v>5</v>
      </c>
      <c r="T6" s="54">
        <v>2</v>
      </c>
      <c r="V6" s="17" t="s">
        <v>210</v>
      </c>
    </row>
    <row r="7" spans="2:22" ht="11.25" customHeight="1">
      <c r="B7" s="42">
        <v>3</v>
      </c>
      <c r="C7" s="145" t="s">
        <v>36</v>
      </c>
      <c r="D7" s="145" t="s">
        <v>37</v>
      </c>
      <c r="E7" s="35">
        <v>1249</v>
      </c>
      <c r="F7" s="35" t="s">
        <v>38</v>
      </c>
      <c r="G7" s="35" t="s">
        <v>30</v>
      </c>
      <c r="H7" s="36">
        <v>20</v>
      </c>
      <c r="I7" s="36">
        <v>23</v>
      </c>
      <c r="J7" s="36">
        <v>25</v>
      </c>
      <c r="K7" s="36">
        <v>24</v>
      </c>
      <c r="L7" s="36">
        <v>25</v>
      </c>
      <c r="M7" s="36">
        <v>26</v>
      </c>
      <c r="N7" s="36">
        <v>20</v>
      </c>
      <c r="O7" s="91">
        <v>23</v>
      </c>
      <c r="P7" s="72">
        <v>186</v>
      </c>
      <c r="Q7" s="77">
        <v>23.25</v>
      </c>
      <c r="R7" s="83">
        <v>82</v>
      </c>
      <c r="S7" s="80">
        <v>6</v>
      </c>
      <c r="T7" s="54">
        <v>5</v>
      </c>
      <c r="V7" s="17" t="s">
        <v>211</v>
      </c>
    </row>
    <row r="8" spans="2:22" ht="11.25" customHeight="1">
      <c r="B8" s="42">
        <v>4</v>
      </c>
      <c r="C8" s="145" t="s">
        <v>41</v>
      </c>
      <c r="D8" s="145" t="s">
        <v>32</v>
      </c>
      <c r="E8" s="35">
        <v>2038</v>
      </c>
      <c r="F8" s="35" t="s">
        <v>29</v>
      </c>
      <c r="G8" s="35" t="s">
        <v>30</v>
      </c>
      <c r="H8" s="36">
        <v>22</v>
      </c>
      <c r="I8" s="36">
        <v>26</v>
      </c>
      <c r="J8" s="36">
        <v>24</v>
      </c>
      <c r="K8" s="36">
        <v>22</v>
      </c>
      <c r="L8" s="36">
        <v>23</v>
      </c>
      <c r="M8" s="36">
        <v>25</v>
      </c>
      <c r="N8" s="36">
        <v>25</v>
      </c>
      <c r="O8" s="91">
        <v>23</v>
      </c>
      <c r="P8" s="72">
        <v>190</v>
      </c>
      <c r="Q8" s="77">
        <v>23.75</v>
      </c>
      <c r="R8" s="83">
        <v>78</v>
      </c>
      <c r="S8" s="80">
        <v>4</v>
      </c>
      <c r="T8" s="54">
        <v>3</v>
      </c>
      <c r="V8" s="17" t="s">
        <v>210</v>
      </c>
    </row>
    <row r="9" spans="2:22" ht="11.25" customHeight="1">
      <c r="B9" s="42">
        <v>5</v>
      </c>
      <c r="C9" s="145" t="s">
        <v>5</v>
      </c>
      <c r="D9" s="145" t="s">
        <v>42</v>
      </c>
      <c r="E9" s="35">
        <v>746</v>
      </c>
      <c r="F9" s="35" t="s">
        <v>29</v>
      </c>
      <c r="G9" s="35" t="s">
        <v>30</v>
      </c>
      <c r="H9" s="36">
        <v>25</v>
      </c>
      <c r="I9" s="36">
        <v>25</v>
      </c>
      <c r="J9" s="36">
        <v>26</v>
      </c>
      <c r="K9" s="36">
        <v>22</v>
      </c>
      <c r="L9" s="36">
        <v>21</v>
      </c>
      <c r="M9" s="36">
        <v>23</v>
      </c>
      <c r="N9" s="36">
        <v>21</v>
      </c>
      <c r="O9" s="91">
        <v>27</v>
      </c>
      <c r="P9" s="72">
        <v>190</v>
      </c>
      <c r="Q9" s="77">
        <v>23.75</v>
      </c>
      <c r="R9" s="83">
        <v>78</v>
      </c>
      <c r="S9" s="80">
        <v>6</v>
      </c>
      <c r="T9" s="54">
        <v>5</v>
      </c>
      <c r="V9" s="17" t="s">
        <v>210</v>
      </c>
    </row>
    <row r="10" spans="2:22" ht="11.25" customHeight="1">
      <c r="B10" s="42">
        <v>6</v>
      </c>
      <c r="C10" s="145" t="s">
        <v>43</v>
      </c>
      <c r="D10" s="145" t="s">
        <v>44</v>
      </c>
      <c r="E10" s="35">
        <v>2164</v>
      </c>
      <c r="F10" s="35" t="s">
        <v>29</v>
      </c>
      <c r="G10" s="35" t="s">
        <v>30</v>
      </c>
      <c r="H10" s="36">
        <v>24</v>
      </c>
      <c r="I10" s="36">
        <v>24</v>
      </c>
      <c r="J10" s="36">
        <v>23</v>
      </c>
      <c r="K10" s="36">
        <v>22</v>
      </c>
      <c r="L10" s="36">
        <v>24</v>
      </c>
      <c r="M10" s="36">
        <v>24</v>
      </c>
      <c r="N10" s="36">
        <v>26</v>
      </c>
      <c r="O10" s="91">
        <v>24</v>
      </c>
      <c r="P10" s="72">
        <v>191</v>
      </c>
      <c r="Q10" s="77">
        <v>23.875</v>
      </c>
      <c r="R10" s="83">
        <v>78</v>
      </c>
      <c r="S10" s="80">
        <v>4</v>
      </c>
      <c r="T10" s="54">
        <v>1</v>
      </c>
      <c r="V10" s="17" t="s">
        <v>210</v>
      </c>
    </row>
    <row r="11" spans="2:22" ht="11.25" customHeight="1">
      <c r="B11" s="42">
        <v>7</v>
      </c>
      <c r="C11" s="145" t="s">
        <v>49</v>
      </c>
      <c r="D11" s="145" t="s">
        <v>42</v>
      </c>
      <c r="E11" s="35">
        <v>3010</v>
      </c>
      <c r="F11" s="35" t="s">
        <v>38</v>
      </c>
      <c r="G11" s="35" t="s">
        <v>30</v>
      </c>
      <c r="H11" s="36">
        <v>28</v>
      </c>
      <c r="I11" s="36">
        <v>23</v>
      </c>
      <c r="J11" s="36">
        <v>25</v>
      </c>
      <c r="K11" s="36">
        <v>21</v>
      </c>
      <c r="L11" s="36">
        <v>23</v>
      </c>
      <c r="M11" s="36">
        <v>20</v>
      </c>
      <c r="N11" s="36">
        <v>30</v>
      </c>
      <c r="O11" s="91">
        <v>23</v>
      </c>
      <c r="P11" s="72">
        <v>193</v>
      </c>
      <c r="Q11" s="77">
        <v>24.125</v>
      </c>
      <c r="R11" s="83">
        <v>76</v>
      </c>
      <c r="S11" s="80">
        <v>10</v>
      </c>
      <c r="T11" s="54">
        <v>7</v>
      </c>
      <c r="V11" s="17" t="s">
        <v>212</v>
      </c>
    </row>
    <row r="12" spans="2:22" ht="11.25" customHeight="1">
      <c r="B12" s="42">
        <v>8</v>
      </c>
      <c r="C12" s="145" t="s">
        <v>50</v>
      </c>
      <c r="D12" s="145" t="s">
        <v>51</v>
      </c>
      <c r="E12" s="35">
        <v>1372</v>
      </c>
      <c r="F12" s="35" t="s">
        <v>38</v>
      </c>
      <c r="G12" s="35" t="s">
        <v>30</v>
      </c>
      <c r="H12" s="36">
        <v>30</v>
      </c>
      <c r="I12" s="36">
        <v>22</v>
      </c>
      <c r="J12" s="36">
        <v>25</v>
      </c>
      <c r="K12" s="36">
        <v>21</v>
      </c>
      <c r="L12" s="36">
        <v>25</v>
      </c>
      <c r="M12" s="36">
        <v>21</v>
      </c>
      <c r="N12" s="36">
        <v>28</v>
      </c>
      <c r="O12" s="91">
        <v>22</v>
      </c>
      <c r="P12" s="72">
        <v>194</v>
      </c>
      <c r="Q12" s="77">
        <v>24.25</v>
      </c>
      <c r="R12" s="83">
        <v>75</v>
      </c>
      <c r="S12" s="80">
        <v>9</v>
      </c>
      <c r="T12" s="54">
        <v>7</v>
      </c>
      <c r="V12" s="17" t="s">
        <v>213</v>
      </c>
    </row>
    <row r="13" spans="2:22" ht="11.25" customHeight="1">
      <c r="B13" s="42">
        <v>9</v>
      </c>
      <c r="C13" s="145" t="s">
        <v>54</v>
      </c>
      <c r="D13" s="145" t="s">
        <v>34</v>
      </c>
      <c r="E13" s="35">
        <v>579</v>
      </c>
      <c r="F13" s="35" t="s">
        <v>29</v>
      </c>
      <c r="G13" s="35" t="s">
        <v>30</v>
      </c>
      <c r="H13" s="36">
        <v>24</v>
      </c>
      <c r="I13" s="36">
        <v>29</v>
      </c>
      <c r="J13" s="36">
        <v>22</v>
      </c>
      <c r="K13" s="36">
        <v>25</v>
      </c>
      <c r="L13" s="36">
        <v>25</v>
      </c>
      <c r="M13" s="36">
        <v>20</v>
      </c>
      <c r="N13" s="36">
        <v>27</v>
      </c>
      <c r="O13" s="91">
        <v>23</v>
      </c>
      <c r="P13" s="72">
        <v>195</v>
      </c>
      <c r="Q13" s="77">
        <v>24.375</v>
      </c>
      <c r="R13" s="83">
        <v>74</v>
      </c>
      <c r="S13" s="80">
        <v>9</v>
      </c>
      <c r="T13" s="54">
        <v>5</v>
      </c>
      <c r="V13" s="17" t="s">
        <v>210</v>
      </c>
    </row>
    <row r="14" spans="2:22" ht="11.25" customHeight="1">
      <c r="B14" s="42">
        <v>10</v>
      </c>
      <c r="C14" s="145" t="s">
        <v>58</v>
      </c>
      <c r="D14" s="145" t="s">
        <v>59</v>
      </c>
      <c r="E14" s="35">
        <v>2684</v>
      </c>
      <c r="F14" s="35" t="s">
        <v>60</v>
      </c>
      <c r="G14" s="35" t="s">
        <v>30</v>
      </c>
      <c r="H14" s="36">
        <v>21</v>
      </c>
      <c r="I14" s="36">
        <v>24</v>
      </c>
      <c r="J14" s="36">
        <v>24</v>
      </c>
      <c r="K14" s="36">
        <v>28</v>
      </c>
      <c r="L14" s="36">
        <v>23</v>
      </c>
      <c r="M14" s="36">
        <v>25</v>
      </c>
      <c r="N14" s="36">
        <v>27</v>
      </c>
      <c r="O14" s="91">
        <v>27</v>
      </c>
      <c r="P14" s="72">
        <v>199</v>
      </c>
      <c r="Q14" s="77">
        <v>24.875</v>
      </c>
      <c r="R14" s="83">
        <v>71</v>
      </c>
      <c r="S14" s="80">
        <v>7</v>
      </c>
      <c r="T14" s="54">
        <v>4</v>
      </c>
      <c r="V14" s="17" t="s">
        <v>214</v>
      </c>
    </row>
    <row r="15" spans="2:22" ht="11.25" customHeight="1">
      <c r="B15" s="42">
        <v>11</v>
      </c>
      <c r="C15" s="145" t="s">
        <v>52</v>
      </c>
      <c r="D15" s="145" t="s">
        <v>44</v>
      </c>
      <c r="E15" s="35">
        <v>1791</v>
      </c>
      <c r="F15" s="35" t="s">
        <v>38</v>
      </c>
      <c r="G15" s="35" t="s">
        <v>30</v>
      </c>
      <c r="H15" s="36">
        <v>25</v>
      </c>
      <c r="I15" s="36">
        <v>26</v>
      </c>
      <c r="J15" s="36">
        <v>23</v>
      </c>
      <c r="K15" s="36">
        <v>22</v>
      </c>
      <c r="L15" s="36">
        <v>27</v>
      </c>
      <c r="M15" s="36">
        <v>23</v>
      </c>
      <c r="N15" s="36">
        <v>0</v>
      </c>
      <c r="O15" s="91">
        <v>0</v>
      </c>
      <c r="P15" s="72">
        <v>146</v>
      </c>
      <c r="Q15" s="77">
        <v>24.333333333333332</v>
      </c>
      <c r="R15" s="83">
        <v>74</v>
      </c>
      <c r="S15" s="80">
        <v>5</v>
      </c>
      <c r="T15" s="54">
        <v>3</v>
      </c>
      <c r="V15" s="17" t="s">
        <v>215</v>
      </c>
    </row>
    <row r="16" spans="2:22" ht="11.25" customHeight="1">
      <c r="B16" s="42">
        <v>12</v>
      </c>
      <c r="C16" s="145" t="s">
        <v>55</v>
      </c>
      <c r="D16" s="145" t="s">
        <v>46</v>
      </c>
      <c r="E16" s="35">
        <v>1983</v>
      </c>
      <c r="F16" s="35" t="s">
        <v>38</v>
      </c>
      <c r="G16" s="35" t="s">
        <v>30</v>
      </c>
      <c r="H16" s="36">
        <v>23</v>
      </c>
      <c r="I16" s="36">
        <v>25</v>
      </c>
      <c r="J16" s="36">
        <v>22</v>
      </c>
      <c r="K16" s="36">
        <v>26</v>
      </c>
      <c r="L16" s="36">
        <v>22</v>
      </c>
      <c r="M16" s="36">
        <v>29</v>
      </c>
      <c r="N16" s="36">
        <v>0</v>
      </c>
      <c r="O16" s="91">
        <v>0</v>
      </c>
      <c r="P16" s="72">
        <v>147</v>
      </c>
      <c r="Q16" s="77">
        <v>24.5</v>
      </c>
      <c r="R16" s="83">
        <v>73</v>
      </c>
      <c r="S16" s="80">
        <v>7</v>
      </c>
      <c r="T16" s="54">
        <v>4</v>
      </c>
      <c r="V16" s="17" t="s">
        <v>216</v>
      </c>
    </row>
    <row r="17" spans="2:22" ht="11.25" customHeight="1">
      <c r="B17" s="42">
        <v>13</v>
      </c>
      <c r="C17" s="145" t="s">
        <v>57</v>
      </c>
      <c r="D17" s="145" t="s">
        <v>46</v>
      </c>
      <c r="E17" s="35">
        <v>1735</v>
      </c>
      <c r="F17" s="35" t="s">
        <v>38</v>
      </c>
      <c r="G17" s="35" t="s">
        <v>30</v>
      </c>
      <c r="H17" s="36">
        <v>27</v>
      </c>
      <c r="I17" s="36">
        <v>25</v>
      </c>
      <c r="J17" s="36">
        <v>27</v>
      </c>
      <c r="K17" s="36">
        <v>25</v>
      </c>
      <c r="L17" s="36">
        <v>23</v>
      </c>
      <c r="M17" s="36">
        <v>22</v>
      </c>
      <c r="N17" s="36">
        <v>0</v>
      </c>
      <c r="O17" s="91">
        <v>0</v>
      </c>
      <c r="P17" s="72">
        <v>149</v>
      </c>
      <c r="Q17" s="77">
        <v>24.833333333333332</v>
      </c>
      <c r="R17" s="83">
        <v>71</v>
      </c>
      <c r="S17" s="80">
        <v>5</v>
      </c>
      <c r="T17" s="54">
        <v>4</v>
      </c>
      <c r="V17" s="17" t="s">
        <v>217</v>
      </c>
    </row>
    <row r="18" spans="2:22" ht="11.25" customHeight="1">
      <c r="B18" s="42">
        <v>14</v>
      </c>
      <c r="C18" s="145" t="s">
        <v>63</v>
      </c>
      <c r="D18" s="145" t="s">
        <v>42</v>
      </c>
      <c r="E18" s="35">
        <v>2933</v>
      </c>
      <c r="F18" s="35" t="s">
        <v>38</v>
      </c>
      <c r="G18" s="35" t="s">
        <v>30</v>
      </c>
      <c r="H18" s="36">
        <v>24</v>
      </c>
      <c r="I18" s="36">
        <v>23</v>
      </c>
      <c r="J18" s="36">
        <v>28</v>
      </c>
      <c r="K18" s="36">
        <v>26</v>
      </c>
      <c r="L18" s="36">
        <v>26</v>
      </c>
      <c r="M18" s="36">
        <v>23</v>
      </c>
      <c r="N18" s="36">
        <v>0</v>
      </c>
      <c r="O18" s="91">
        <v>0</v>
      </c>
      <c r="P18" s="72">
        <v>150</v>
      </c>
      <c r="Q18" s="77">
        <v>25</v>
      </c>
      <c r="R18" s="83">
        <v>70</v>
      </c>
      <c r="S18" s="80">
        <v>5</v>
      </c>
      <c r="T18" s="54">
        <v>3</v>
      </c>
      <c r="V18" s="17" t="s">
        <v>218</v>
      </c>
    </row>
    <row r="19" spans="2:22" ht="11.25" customHeight="1">
      <c r="B19" s="42">
        <v>15</v>
      </c>
      <c r="C19" s="145" t="s">
        <v>64</v>
      </c>
      <c r="D19" s="145" t="s">
        <v>34</v>
      </c>
      <c r="E19" s="35">
        <v>552</v>
      </c>
      <c r="F19" s="35" t="s">
        <v>38</v>
      </c>
      <c r="G19" s="35" t="s">
        <v>30</v>
      </c>
      <c r="H19" s="36">
        <v>24</v>
      </c>
      <c r="I19" s="36">
        <v>21</v>
      </c>
      <c r="J19" s="36">
        <v>23</v>
      </c>
      <c r="K19" s="36">
        <v>27</v>
      </c>
      <c r="L19" s="36">
        <v>27</v>
      </c>
      <c r="M19" s="36">
        <v>28</v>
      </c>
      <c r="N19" s="36">
        <v>0</v>
      </c>
      <c r="O19" s="91">
        <v>0</v>
      </c>
      <c r="P19" s="72">
        <v>150</v>
      </c>
      <c r="Q19" s="77">
        <v>25</v>
      </c>
      <c r="R19" s="83">
        <v>70</v>
      </c>
      <c r="S19" s="80">
        <v>7</v>
      </c>
      <c r="T19" s="54">
        <v>4</v>
      </c>
      <c r="V19" s="17" t="s">
        <v>219</v>
      </c>
    </row>
    <row r="20" spans="2:22" ht="11.25" customHeight="1">
      <c r="B20" s="42">
        <v>16</v>
      </c>
      <c r="C20" s="145" t="s">
        <v>66</v>
      </c>
      <c r="D20" s="145" t="s">
        <v>28</v>
      </c>
      <c r="E20" s="35">
        <v>1882</v>
      </c>
      <c r="F20" s="35" t="s">
        <v>60</v>
      </c>
      <c r="G20" s="35" t="s">
        <v>30</v>
      </c>
      <c r="H20" s="36">
        <v>26</v>
      </c>
      <c r="I20" s="36">
        <v>23</v>
      </c>
      <c r="J20" s="36">
        <v>30</v>
      </c>
      <c r="K20" s="36">
        <v>25</v>
      </c>
      <c r="L20" s="36">
        <v>22</v>
      </c>
      <c r="M20" s="36">
        <v>24</v>
      </c>
      <c r="N20" s="36">
        <v>0</v>
      </c>
      <c r="O20" s="91">
        <v>0</v>
      </c>
      <c r="P20" s="72">
        <v>150</v>
      </c>
      <c r="Q20" s="77">
        <v>25</v>
      </c>
      <c r="R20" s="83">
        <v>70</v>
      </c>
      <c r="S20" s="80">
        <v>8</v>
      </c>
      <c r="T20" s="54">
        <v>3</v>
      </c>
      <c r="V20" s="17" t="s">
        <v>220</v>
      </c>
    </row>
    <row r="21" spans="2:22" ht="11.25" customHeight="1">
      <c r="B21" s="42">
        <v>17</v>
      </c>
      <c r="C21" s="145" t="s">
        <v>69</v>
      </c>
      <c r="D21" s="145" t="s">
        <v>44</v>
      </c>
      <c r="E21" s="35">
        <v>2106</v>
      </c>
      <c r="F21" s="35" t="s">
        <v>38</v>
      </c>
      <c r="G21" s="35" t="s">
        <v>30</v>
      </c>
      <c r="H21" s="36">
        <v>22</v>
      </c>
      <c r="I21" s="36">
        <v>25</v>
      </c>
      <c r="J21" s="36">
        <v>24</v>
      </c>
      <c r="K21" s="36">
        <v>26</v>
      </c>
      <c r="L21" s="36">
        <v>30</v>
      </c>
      <c r="M21" s="36">
        <v>24</v>
      </c>
      <c r="N21" s="36">
        <v>0</v>
      </c>
      <c r="O21" s="91">
        <v>0</v>
      </c>
      <c r="P21" s="72">
        <v>151</v>
      </c>
      <c r="Q21" s="77">
        <v>25.166666666666668</v>
      </c>
      <c r="R21" s="83">
        <v>69</v>
      </c>
      <c r="S21" s="80">
        <v>8</v>
      </c>
      <c r="T21" s="54">
        <v>2</v>
      </c>
      <c r="V21" s="17" t="s">
        <v>221</v>
      </c>
    </row>
    <row r="22" spans="2:22" ht="11.25" customHeight="1">
      <c r="B22" s="42">
        <v>18</v>
      </c>
      <c r="C22" s="145" t="s">
        <v>76</v>
      </c>
      <c r="D22" s="145" t="s">
        <v>59</v>
      </c>
      <c r="E22" s="35">
        <v>2915</v>
      </c>
      <c r="F22" s="35" t="s">
        <v>77</v>
      </c>
      <c r="G22" s="35" t="s">
        <v>30</v>
      </c>
      <c r="H22" s="36">
        <v>30</v>
      </c>
      <c r="I22" s="36">
        <v>21</v>
      </c>
      <c r="J22" s="36">
        <v>24</v>
      </c>
      <c r="K22" s="36">
        <v>26</v>
      </c>
      <c r="L22" s="36">
        <v>24</v>
      </c>
      <c r="M22" s="36">
        <v>29</v>
      </c>
      <c r="N22" s="36">
        <v>0</v>
      </c>
      <c r="O22" s="91">
        <v>0</v>
      </c>
      <c r="P22" s="72">
        <v>154</v>
      </c>
      <c r="Q22" s="77">
        <v>25.666666666666668</v>
      </c>
      <c r="R22" s="83">
        <v>66</v>
      </c>
      <c r="S22" s="80">
        <v>9</v>
      </c>
      <c r="T22" s="54">
        <v>5</v>
      </c>
      <c r="V22" s="17" t="s">
        <v>222</v>
      </c>
    </row>
    <row r="23" spans="2:22" ht="11.25" customHeight="1">
      <c r="B23" s="42">
        <v>19</v>
      </c>
      <c r="C23" s="145" t="s">
        <v>80</v>
      </c>
      <c r="D23" s="145" t="s">
        <v>42</v>
      </c>
      <c r="E23" s="35">
        <v>3034</v>
      </c>
      <c r="F23" s="35" t="s">
        <v>38</v>
      </c>
      <c r="G23" s="35" t="s">
        <v>30</v>
      </c>
      <c r="H23" s="36">
        <v>24</v>
      </c>
      <c r="I23" s="36">
        <v>27</v>
      </c>
      <c r="J23" s="36">
        <v>26</v>
      </c>
      <c r="K23" s="36">
        <v>24</v>
      </c>
      <c r="L23" s="36">
        <v>27</v>
      </c>
      <c r="M23" s="36">
        <v>27</v>
      </c>
      <c r="N23" s="36">
        <v>0</v>
      </c>
      <c r="O23" s="91">
        <v>0</v>
      </c>
      <c r="P23" s="72">
        <v>155</v>
      </c>
      <c r="Q23" s="77">
        <v>25.833333333333332</v>
      </c>
      <c r="R23" s="83">
        <v>64</v>
      </c>
      <c r="S23" s="80">
        <v>3</v>
      </c>
      <c r="T23" s="54">
        <v>3</v>
      </c>
      <c r="V23" s="17" t="s">
        <v>223</v>
      </c>
    </row>
    <row r="24" spans="2:22" ht="11.25" customHeight="1">
      <c r="B24" s="42">
        <v>20</v>
      </c>
      <c r="C24" s="145" t="s">
        <v>13</v>
      </c>
      <c r="D24" s="145" t="s">
        <v>46</v>
      </c>
      <c r="E24" s="35">
        <v>799</v>
      </c>
      <c r="F24" s="35" t="s">
        <v>38</v>
      </c>
      <c r="G24" s="35" t="s">
        <v>30</v>
      </c>
      <c r="H24" s="36">
        <v>30</v>
      </c>
      <c r="I24" s="36">
        <v>25</v>
      </c>
      <c r="J24" s="36">
        <v>26</v>
      </c>
      <c r="K24" s="36">
        <v>26</v>
      </c>
      <c r="L24" s="36">
        <v>26</v>
      </c>
      <c r="M24" s="36">
        <v>26</v>
      </c>
      <c r="N24" s="36">
        <v>0</v>
      </c>
      <c r="O24" s="91">
        <v>0</v>
      </c>
      <c r="P24" s="72">
        <v>159</v>
      </c>
      <c r="Q24" s="77">
        <v>26.5</v>
      </c>
      <c r="R24" s="83">
        <v>60</v>
      </c>
      <c r="S24" s="80">
        <v>5</v>
      </c>
      <c r="T24" s="54">
        <v>0</v>
      </c>
      <c r="V24" s="17" t="s">
        <v>224</v>
      </c>
    </row>
    <row r="25" spans="2:22" ht="11.25" customHeight="1">
      <c r="B25" s="42">
        <v>21</v>
      </c>
      <c r="C25" s="145" t="s">
        <v>83</v>
      </c>
      <c r="D25" s="145" t="s">
        <v>51</v>
      </c>
      <c r="E25" s="35">
        <v>408</v>
      </c>
      <c r="F25" s="35" t="s">
        <v>38</v>
      </c>
      <c r="G25" s="35" t="s">
        <v>30</v>
      </c>
      <c r="H25" s="36">
        <v>29</v>
      </c>
      <c r="I25" s="36">
        <v>26</v>
      </c>
      <c r="J25" s="36">
        <v>31</v>
      </c>
      <c r="K25" s="36">
        <v>27</v>
      </c>
      <c r="L25" s="36">
        <v>22</v>
      </c>
      <c r="M25" s="36">
        <v>24</v>
      </c>
      <c r="N25" s="36">
        <v>0</v>
      </c>
      <c r="O25" s="91">
        <v>0</v>
      </c>
      <c r="P25" s="72">
        <v>159</v>
      </c>
      <c r="Q25" s="77">
        <v>26.5</v>
      </c>
      <c r="R25" s="83">
        <v>60</v>
      </c>
      <c r="S25" s="80">
        <v>9</v>
      </c>
      <c r="T25" s="54">
        <v>5</v>
      </c>
      <c r="V25" s="17" t="s">
        <v>225</v>
      </c>
    </row>
    <row r="26" spans="2:22" ht="11.25" customHeight="1">
      <c r="B26" s="42">
        <v>22</v>
      </c>
      <c r="C26" s="145" t="s">
        <v>86</v>
      </c>
      <c r="D26" s="145" t="s">
        <v>44</v>
      </c>
      <c r="E26" s="35">
        <v>1416</v>
      </c>
      <c r="F26" s="35" t="s">
        <v>77</v>
      </c>
      <c r="G26" s="35" t="s">
        <v>30</v>
      </c>
      <c r="H26" s="36">
        <v>27</v>
      </c>
      <c r="I26" s="36">
        <v>29</v>
      </c>
      <c r="J26" s="36">
        <v>21</v>
      </c>
      <c r="K26" s="36">
        <v>29</v>
      </c>
      <c r="L26" s="36">
        <v>27</v>
      </c>
      <c r="M26" s="36">
        <v>27</v>
      </c>
      <c r="N26" s="36">
        <v>0</v>
      </c>
      <c r="O26" s="91">
        <v>0</v>
      </c>
      <c r="P26" s="72">
        <v>160</v>
      </c>
      <c r="Q26" s="77">
        <v>26.666666666666668</v>
      </c>
      <c r="R26" s="83">
        <v>59</v>
      </c>
      <c r="S26" s="80">
        <v>8</v>
      </c>
      <c r="T26" s="54">
        <v>2</v>
      </c>
      <c r="V26" s="17" t="s">
        <v>226</v>
      </c>
    </row>
    <row r="27" spans="2:22" ht="11.25" customHeight="1">
      <c r="B27" s="42">
        <v>23</v>
      </c>
      <c r="C27" s="145" t="s">
        <v>89</v>
      </c>
      <c r="D27" s="145" t="s">
        <v>37</v>
      </c>
      <c r="E27" s="35">
        <v>3051</v>
      </c>
      <c r="F27" s="35" t="s">
        <v>38</v>
      </c>
      <c r="G27" s="35" t="s">
        <v>30</v>
      </c>
      <c r="H27" s="36">
        <v>26</v>
      </c>
      <c r="I27" s="36">
        <v>32</v>
      </c>
      <c r="J27" s="36">
        <v>26</v>
      </c>
      <c r="K27" s="36">
        <v>27</v>
      </c>
      <c r="L27" s="36">
        <v>21</v>
      </c>
      <c r="M27" s="36">
        <v>28</v>
      </c>
      <c r="N27" s="36">
        <v>0</v>
      </c>
      <c r="O27" s="91">
        <v>0</v>
      </c>
      <c r="P27" s="72">
        <v>160</v>
      </c>
      <c r="Q27" s="77">
        <v>26.666666666666668</v>
      </c>
      <c r="R27" s="83">
        <v>59</v>
      </c>
      <c r="S27" s="80">
        <v>11</v>
      </c>
      <c r="T27" s="54">
        <v>2</v>
      </c>
      <c r="V27" s="17" t="s">
        <v>227</v>
      </c>
    </row>
    <row r="28" spans="2:22" ht="11.25" customHeight="1">
      <c r="B28" s="42">
        <v>24</v>
      </c>
      <c r="C28" s="145" t="s">
        <v>9</v>
      </c>
      <c r="D28" s="145" t="s">
        <v>90</v>
      </c>
      <c r="E28" s="35">
        <v>1113</v>
      </c>
      <c r="F28" s="35" t="s">
        <v>38</v>
      </c>
      <c r="G28" s="35" t="s">
        <v>30</v>
      </c>
      <c r="H28" s="36">
        <v>28</v>
      </c>
      <c r="I28" s="36">
        <v>26</v>
      </c>
      <c r="J28" s="36">
        <v>26</v>
      </c>
      <c r="K28" s="36">
        <v>27</v>
      </c>
      <c r="L28" s="36">
        <v>27</v>
      </c>
      <c r="M28" s="36">
        <v>27</v>
      </c>
      <c r="N28" s="36">
        <v>0</v>
      </c>
      <c r="O28" s="91">
        <v>0</v>
      </c>
      <c r="P28" s="72">
        <v>161</v>
      </c>
      <c r="Q28" s="77">
        <v>26.833333333333332</v>
      </c>
      <c r="R28" s="83">
        <v>58</v>
      </c>
      <c r="S28" s="80">
        <v>2</v>
      </c>
      <c r="T28" s="54">
        <v>1</v>
      </c>
      <c r="V28" s="17" t="s">
        <v>228</v>
      </c>
    </row>
    <row r="29" spans="2:22" ht="11.25" customHeight="1">
      <c r="B29" s="42">
        <v>25</v>
      </c>
      <c r="C29" s="145" t="s">
        <v>96</v>
      </c>
      <c r="D29" s="145" t="s">
        <v>51</v>
      </c>
      <c r="E29" s="35">
        <v>3068</v>
      </c>
      <c r="F29" s="35" t="s">
        <v>60</v>
      </c>
      <c r="G29" s="35" t="s">
        <v>30</v>
      </c>
      <c r="H29" s="36">
        <v>26</v>
      </c>
      <c r="I29" s="36">
        <v>27</v>
      </c>
      <c r="J29" s="36">
        <v>32</v>
      </c>
      <c r="K29" s="36">
        <v>24</v>
      </c>
      <c r="L29" s="36">
        <v>29</v>
      </c>
      <c r="M29" s="36">
        <v>28</v>
      </c>
      <c r="N29" s="36">
        <v>0</v>
      </c>
      <c r="O29" s="91">
        <v>0</v>
      </c>
      <c r="P29" s="72">
        <v>166</v>
      </c>
      <c r="Q29" s="77">
        <v>27.666666666666668</v>
      </c>
      <c r="R29" s="83">
        <v>52</v>
      </c>
      <c r="S29" s="80">
        <v>8</v>
      </c>
      <c r="T29" s="54">
        <v>3</v>
      </c>
      <c r="V29" s="17" t="s">
        <v>229</v>
      </c>
    </row>
    <row r="30" spans="2:22" ht="11.25" customHeight="1">
      <c r="B30" s="42">
        <v>26</v>
      </c>
      <c r="C30" s="145" t="s">
        <v>101</v>
      </c>
      <c r="D30" s="145" t="s">
        <v>102</v>
      </c>
      <c r="E30" s="35">
        <v>2583</v>
      </c>
      <c r="F30" s="35" t="s">
        <v>60</v>
      </c>
      <c r="G30" s="35" t="s">
        <v>30</v>
      </c>
      <c r="H30" s="36">
        <v>29</v>
      </c>
      <c r="I30" s="36">
        <v>24</v>
      </c>
      <c r="J30" s="36">
        <v>28</v>
      </c>
      <c r="K30" s="36">
        <v>29</v>
      </c>
      <c r="L30" s="36">
        <v>29</v>
      </c>
      <c r="M30" s="36">
        <v>28</v>
      </c>
      <c r="N30" s="36">
        <v>0</v>
      </c>
      <c r="O30" s="91">
        <v>0</v>
      </c>
      <c r="P30" s="72">
        <v>167</v>
      </c>
      <c r="Q30" s="77">
        <v>27.833333333333332</v>
      </c>
      <c r="R30" s="83">
        <v>51</v>
      </c>
      <c r="S30" s="80">
        <v>5</v>
      </c>
      <c r="T30" s="54">
        <v>1</v>
      </c>
      <c r="V30" s="17" t="s">
        <v>230</v>
      </c>
    </row>
    <row r="31" spans="2:22" ht="11.25" customHeight="1">
      <c r="B31" s="42">
        <v>27</v>
      </c>
      <c r="C31" s="145" t="s">
        <v>108</v>
      </c>
      <c r="D31" s="145" t="s">
        <v>32</v>
      </c>
      <c r="E31" s="35">
        <v>1135</v>
      </c>
      <c r="F31" s="35" t="s">
        <v>109</v>
      </c>
      <c r="G31" s="35" t="s">
        <v>30</v>
      </c>
      <c r="H31" s="36">
        <v>32</v>
      </c>
      <c r="I31" s="36">
        <v>28</v>
      </c>
      <c r="J31" s="36">
        <v>28</v>
      </c>
      <c r="K31" s="36">
        <v>27</v>
      </c>
      <c r="L31" s="36">
        <v>30</v>
      </c>
      <c r="M31" s="36">
        <v>26</v>
      </c>
      <c r="N31" s="36">
        <v>0</v>
      </c>
      <c r="O31" s="91">
        <v>0</v>
      </c>
      <c r="P31" s="72">
        <v>171</v>
      </c>
      <c r="Q31" s="77">
        <v>28.5</v>
      </c>
      <c r="R31" s="83">
        <v>47</v>
      </c>
      <c r="S31" s="80">
        <v>6</v>
      </c>
      <c r="T31" s="54">
        <v>3</v>
      </c>
      <c r="V31" s="17" t="s">
        <v>231</v>
      </c>
    </row>
    <row r="32" spans="2:22" ht="11.25" customHeight="1">
      <c r="B32" s="42">
        <v>28</v>
      </c>
      <c r="C32" s="145" t="s">
        <v>112</v>
      </c>
      <c r="D32" s="145" t="s">
        <v>42</v>
      </c>
      <c r="E32" s="35">
        <v>1450</v>
      </c>
      <c r="F32" s="35" t="s">
        <v>60</v>
      </c>
      <c r="G32" s="35" t="s">
        <v>30</v>
      </c>
      <c r="H32" s="36">
        <v>26</v>
      </c>
      <c r="I32" s="36">
        <v>25</v>
      </c>
      <c r="J32" s="36">
        <v>28</v>
      </c>
      <c r="K32" s="36">
        <v>30</v>
      </c>
      <c r="L32" s="36">
        <v>32</v>
      </c>
      <c r="M32" s="36">
        <v>36</v>
      </c>
      <c r="N32" s="36">
        <v>0</v>
      </c>
      <c r="O32" s="91">
        <v>0</v>
      </c>
      <c r="P32" s="72">
        <v>177</v>
      </c>
      <c r="Q32" s="77">
        <v>29.5</v>
      </c>
      <c r="R32" s="83">
        <v>40</v>
      </c>
      <c r="S32" s="80">
        <v>11</v>
      </c>
      <c r="T32" s="54">
        <v>6</v>
      </c>
      <c r="V32" s="17" t="s">
        <v>232</v>
      </c>
    </row>
    <row r="33" spans="2:20" ht="11.25" customHeight="1">
      <c r="B33" s="261">
        <v>29</v>
      </c>
      <c r="C33" s="262" t="s">
        <v>115</v>
      </c>
      <c r="D33" s="262" t="s">
        <v>42</v>
      </c>
      <c r="E33" s="263">
        <v>2932</v>
      </c>
      <c r="F33" s="263" t="s">
        <v>60</v>
      </c>
      <c r="G33" s="263" t="s">
        <v>30</v>
      </c>
      <c r="H33" s="264">
        <v>28</v>
      </c>
      <c r="I33" s="264">
        <v>28</v>
      </c>
      <c r="J33" s="264">
        <v>30</v>
      </c>
      <c r="K33" s="264">
        <v>33</v>
      </c>
      <c r="L33" s="264">
        <v>25</v>
      </c>
      <c r="M33" s="264">
        <v>37</v>
      </c>
      <c r="N33" s="264">
        <v>0</v>
      </c>
      <c r="O33" s="265">
        <v>0</v>
      </c>
      <c r="P33" s="266">
        <v>181</v>
      </c>
      <c r="Q33" s="267">
        <v>30.166666666666668</v>
      </c>
      <c r="R33" s="83">
        <v>36</v>
      </c>
      <c r="S33" s="275">
        <v>12</v>
      </c>
      <c r="T33" s="276">
        <v>5</v>
      </c>
    </row>
    <row r="34" spans="2:20" ht="11.25" customHeight="1">
      <c r="B34" s="268">
        <v>30</v>
      </c>
      <c r="C34" s="269" t="s">
        <v>119</v>
      </c>
      <c r="D34" s="269" t="s">
        <v>44</v>
      </c>
      <c r="E34" s="270">
        <v>1150</v>
      </c>
      <c r="F34" s="270" t="s">
        <v>100</v>
      </c>
      <c r="G34" s="270" t="s">
        <v>30</v>
      </c>
      <c r="H34" s="271">
        <v>34</v>
      </c>
      <c r="I34" s="271">
        <v>28</v>
      </c>
      <c r="J34" s="271">
        <v>31</v>
      </c>
      <c r="K34" s="271">
        <v>33</v>
      </c>
      <c r="L34" s="271">
        <v>34</v>
      </c>
      <c r="M34" s="271">
        <v>27</v>
      </c>
      <c r="N34" s="271">
        <v>0</v>
      </c>
      <c r="O34" s="272">
        <v>0</v>
      </c>
      <c r="P34" s="273">
        <v>187</v>
      </c>
      <c r="Q34" s="274">
        <v>31.166666666666668</v>
      </c>
      <c r="R34" s="84">
        <v>29</v>
      </c>
      <c r="S34" s="277">
        <v>7</v>
      </c>
      <c r="T34" s="278">
        <v>6</v>
      </c>
    </row>
    <row r="35" spans="2:21" ht="11.25" customHeight="1">
      <c r="B35" s="85"/>
      <c r="C35" s="86"/>
      <c r="D35" s="86"/>
      <c r="E35" s="87"/>
      <c r="F35" s="87"/>
      <c r="G35" s="87"/>
      <c r="H35" s="88"/>
      <c r="I35" s="88"/>
      <c r="J35" s="88"/>
      <c r="K35" s="88"/>
      <c r="L35" s="88"/>
      <c r="M35" s="88"/>
      <c r="N35" s="88"/>
      <c r="O35" s="88"/>
      <c r="P35" s="93"/>
      <c r="Q35" s="94"/>
      <c r="R35" s="93"/>
      <c r="S35" s="93"/>
      <c r="T35" s="93"/>
      <c r="U35" s="171"/>
    </row>
    <row r="36" spans="2:21" ht="11.25" customHeight="1">
      <c r="B36" s="85"/>
      <c r="C36" s="86"/>
      <c r="D36" s="86"/>
      <c r="E36" s="87"/>
      <c r="F36" s="87"/>
      <c r="G36" s="87"/>
      <c r="H36" s="88"/>
      <c r="I36" s="88"/>
      <c r="J36" s="88"/>
      <c r="K36" s="88"/>
      <c r="L36" s="88"/>
      <c r="M36" s="88"/>
      <c r="N36" s="88"/>
      <c r="O36" s="88"/>
      <c r="P36" s="93"/>
      <c r="Q36" s="94"/>
      <c r="R36" s="93"/>
      <c r="S36" s="93"/>
      <c r="T36" s="93"/>
      <c r="U36" s="171"/>
    </row>
    <row r="37" spans="2:21" ht="11.25" customHeight="1">
      <c r="B37" s="85"/>
      <c r="C37" s="86"/>
      <c r="D37" s="86"/>
      <c r="E37" s="87"/>
      <c r="F37" s="87"/>
      <c r="G37" s="87"/>
      <c r="H37" s="88"/>
      <c r="I37" s="88"/>
      <c r="J37" s="88"/>
      <c r="K37" s="88"/>
      <c r="L37" s="88"/>
      <c r="M37" s="88"/>
      <c r="N37" s="88"/>
      <c r="O37" s="88"/>
      <c r="P37" s="93"/>
      <c r="Q37" s="94"/>
      <c r="R37" s="93"/>
      <c r="S37" s="93"/>
      <c r="T37" s="93"/>
      <c r="U37" s="171"/>
    </row>
    <row r="38" spans="2:21" s="21" customFormat="1" ht="21" customHeight="1">
      <c r="B38" s="115"/>
      <c r="C38" s="116" t="s">
        <v>134</v>
      </c>
      <c r="D38" s="116" t="s">
        <v>136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118"/>
      <c r="R38" s="119"/>
      <c r="S38" s="280" t="s">
        <v>234</v>
      </c>
      <c r="T38" s="120"/>
      <c r="U38" s="170"/>
    </row>
    <row r="39" spans="2:22" s="27" customFormat="1" ht="14.25" customHeight="1">
      <c r="B39" s="121" t="s">
        <v>16</v>
      </c>
      <c r="C39" s="122" t="s">
        <v>17</v>
      </c>
      <c r="D39" s="122" t="s">
        <v>18</v>
      </c>
      <c r="E39" s="122" t="s">
        <v>19</v>
      </c>
      <c r="F39" s="122" t="s">
        <v>20</v>
      </c>
      <c r="G39" s="122" t="s">
        <v>21</v>
      </c>
      <c r="H39" s="122">
        <v>1</v>
      </c>
      <c r="I39" s="122">
        <v>2</v>
      </c>
      <c r="J39" s="122">
        <v>3</v>
      </c>
      <c r="K39" s="122">
        <v>4</v>
      </c>
      <c r="L39" s="122">
        <v>5</v>
      </c>
      <c r="M39" s="122">
        <v>6</v>
      </c>
      <c r="N39" s="122">
        <v>7</v>
      </c>
      <c r="O39" s="123">
        <v>8</v>
      </c>
      <c r="P39" s="124" t="s">
        <v>22</v>
      </c>
      <c r="Q39" s="125" t="s">
        <v>23</v>
      </c>
      <c r="R39" s="124" t="s">
        <v>24</v>
      </c>
      <c r="S39" s="126" t="s">
        <v>25</v>
      </c>
      <c r="T39" s="127" t="s">
        <v>26</v>
      </c>
      <c r="U39" s="170"/>
      <c r="V39" s="141"/>
    </row>
    <row r="40" spans="2:21" s="27" customFormat="1" ht="6.75" customHeight="1"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/>
      <c r="P40" s="131"/>
      <c r="Q40" s="132"/>
      <c r="R40" s="131"/>
      <c r="S40" s="133"/>
      <c r="T40" s="134"/>
      <c r="U40" s="170"/>
    </row>
    <row r="41" spans="2:22" ht="11.25" customHeight="1">
      <c r="B41" s="38">
        <v>1</v>
      </c>
      <c r="C41" s="146" t="s">
        <v>47</v>
      </c>
      <c r="D41" s="146" t="s">
        <v>28</v>
      </c>
      <c r="E41" s="40">
        <v>597</v>
      </c>
      <c r="F41" s="40" t="s">
        <v>30</v>
      </c>
      <c r="G41" s="40" t="s">
        <v>48</v>
      </c>
      <c r="H41" s="41">
        <v>25</v>
      </c>
      <c r="I41" s="41">
        <v>23</v>
      </c>
      <c r="J41" s="41">
        <v>22</v>
      </c>
      <c r="K41" s="41">
        <v>27</v>
      </c>
      <c r="L41" s="41">
        <v>29</v>
      </c>
      <c r="M41" s="194">
        <v>19</v>
      </c>
      <c r="N41" s="41">
        <v>26</v>
      </c>
      <c r="O41" s="90">
        <v>22</v>
      </c>
      <c r="P41" s="71">
        <v>193</v>
      </c>
      <c r="Q41" s="76">
        <v>24.125</v>
      </c>
      <c r="R41" s="82">
        <v>76</v>
      </c>
      <c r="S41" s="79">
        <v>10</v>
      </c>
      <c r="T41" s="53">
        <v>5</v>
      </c>
      <c r="V41" s="17" t="s">
        <v>210</v>
      </c>
    </row>
    <row r="42" spans="2:22" ht="11.25" customHeight="1">
      <c r="B42" s="42">
        <v>2</v>
      </c>
      <c r="C42" s="147" t="s">
        <v>75</v>
      </c>
      <c r="D42" s="147" t="s">
        <v>44</v>
      </c>
      <c r="E42" s="35">
        <v>1478</v>
      </c>
      <c r="F42" s="35" t="s">
        <v>29</v>
      </c>
      <c r="G42" s="35" t="s">
        <v>48</v>
      </c>
      <c r="H42" s="36">
        <v>23</v>
      </c>
      <c r="I42" s="36">
        <v>26</v>
      </c>
      <c r="J42" s="36">
        <v>25</v>
      </c>
      <c r="K42" s="36">
        <v>31</v>
      </c>
      <c r="L42" s="36">
        <v>25</v>
      </c>
      <c r="M42" s="36">
        <v>27</v>
      </c>
      <c r="N42" s="36">
        <v>26</v>
      </c>
      <c r="O42" s="91">
        <v>22</v>
      </c>
      <c r="P42" s="72">
        <v>205</v>
      </c>
      <c r="Q42" s="77">
        <v>25.625</v>
      </c>
      <c r="R42" s="83">
        <v>66</v>
      </c>
      <c r="S42" s="80">
        <v>9</v>
      </c>
      <c r="T42" s="54">
        <v>4</v>
      </c>
      <c r="V42" s="17" t="s">
        <v>210</v>
      </c>
    </row>
    <row r="43" spans="2:22" ht="11.25" customHeight="1">
      <c r="B43" s="42">
        <v>3</v>
      </c>
      <c r="C43" s="148" t="s">
        <v>79</v>
      </c>
      <c r="D43" s="147" t="s">
        <v>44</v>
      </c>
      <c r="E43" s="35">
        <v>1388</v>
      </c>
      <c r="F43" s="35" t="s">
        <v>38</v>
      </c>
      <c r="G43" s="35" t="s">
        <v>48</v>
      </c>
      <c r="H43" s="36">
        <v>26</v>
      </c>
      <c r="I43" s="36">
        <v>22</v>
      </c>
      <c r="J43" s="36">
        <v>28</v>
      </c>
      <c r="K43" s="36">
        <v>23</v>
      </c>
      <c r="L43" s="36">
        <v>25</v>
      </c>
      <c r="M43" s="36">
        <v>29</v>
      </c>
      <c r="N43" s="36">
        <v>27</v>
      </c>
      <c r="O43" s="91">
        <v>26</v>
      </c>
      <c r="P43" s="72">
        <v>206</v>
      </c>
      <c r="Q43" s="77">
        <v>25.75</v>
      </c>
      <c r="R43" s="83">
        <v>65</v>
      </c>
      <c r="S43" s="80">
        <v>7</v>
      </c>
      <c r="T43" s="54">
        <v>5</v>
      </c>
      <c r="U43" s="291" t="s">
        <v>25</v>
      </c>
      <c r="V43" s="17" t="s">
        <v>211</v>
      </c>
    </row>
    <row r="44" spans="2:22" ht="11.25" customHeight="1">
      <c r="B44" s="42">
        <v>4</v>
      </c>
      <c r="C44" s="148" t="s">
        <v>78</v>
      </c>
      <c r="D44" s="147" t="s">
        <v>51</v>
      </c>
      <c r="E44" s="35">
        <v>986</v>
      </c>
      <c r="F44" s="35" t="s">
        <v>29</v>
      </c>
      <c r="G44" s="35" t="s">
        <v>48</v>
      </c>
      <c r="H44" s="36">
        <v>26</v>
      </c>
      <c r="I44" s="36">
        <v>26</v>
      </c>
      <c r="J44" s="36">
        <v>26</v>
      </c>
      <c r="K44" s="36">
        <v>29</v>
      </c>
      <c r="L44" s="36">
        <v>27</v>
      </c>
      <c r="M44" s="36">
        <v>25</v>
      </c>
      <c r="N44" s="36">
        <v>23</v>
      </c>
      <c r="O44" s="91">
        <v>24</v>
      </c>
      <c r="P44" s="72">
        <v>206</v>
      </c>
      <c r="Q44" s="77">
        <v>25.75</v>
      </c>
      <c r="R44" s="83">
        <v>65</v>
      </c>
      <c r="S44" s="80">
        <v>6</v>
      </c>
      <c r="T44" s="54">
        <v>3</v>
      </c>
      <c r="U44" s="291" t="s">
        <v>26</v>
      </c>
      <c r="V44" s="17" t="s">
        <v>210</v>
      </c>
    </row>
    <row r="45" spans="2:22" ht="11.25" customHeight="1">
      <c r="B45" s="42">
        <v>5</v>
      </c>
      <c r="C45" s="147" t="s">
        <v>82</v>
      </c>
      <c r="D45" s="147" t="s">
        <v>44</v>
      </c>
      <c r="E45" s="35">
        <v>1689</v>
      </c>
      <c r="F45" s="35" t="s">
        <v>29</v>
      </c>
      <c r="G45" s="35" t="s">
        <v>48</v>
      </c>
      <c r="H45" s="36">
        <v>23</v>
      </c>
      <c r="I45" s="36">
        <v>27</v>
      </c>
      <c r="J45" s="36">
        <v>24</v>
      </c>
      <c r="K45" s="36">
        <v>28</v>
      </c>
      <c r="L45" s="36">
        <v>26</v>
      </c>
      <c r="M45" s="36">
        <v>29</v>
      </c>
      <c r="N45" s="36">
        <v>29</v>
      </c>
      <c r="O45" s="91">
        <v>26</v>
      </c>
      <c r="P45" s="72">
        <v>212</v>
      </c>
      <c r="Q45" s="77">
        <v>26.5</v>
      </c>
      <c r="R45" s="83">
        <v>60</v>
      </c>
      <c r="S45" s="80">
        <v>6</v>
      </c>
      <c r="T45" s="54">
        <v>5</v>
      </c>
      <c r="V45" s="17" t="s">
        <v>210</v>
      </c>
    </row>
    <row r="46" spans="2:22" ht="11.25" customHeight="1">
      <c r="B46" s="42">
        <v>6</v>
      </c>
      <c r="C46" s="147" t="s">
        <v>92</v>
      </c>
      <c r="D46" s="147" t="s">
        <v>34</v>
      </c>
      <c r="E46" s="35">
        <v>1778</v>
      </c>
      <c r="F46" s="35" t="s">
        <v>29</v>
      </c>
      <c r="G46" s="35" t="s">
        <v>48</v>
      </c>
      <c r="H46" s="36">
        <v>30</v>
      </c>
      <c r="I46" s="36">
        <v>32</v>
      </c>
      <c r="J46" s="36">
        <v>28</v>
      </c>
      <c r="K46" s="36">
        <v>22</v>
      </c>
      <c r="L46" s="36">
        <v>25</v>
      </c>
      <c r="M46" s="36">
        <v>26</v>
      </c>
      <c r="N46" s="36">
        <v>0</v>
      </c>
      <c r="O46" s="91">
        <v>0</v>
      </c>
      <c r="P46" s="72">
        <v>163</v>
      </c>
      <c r="Q46" s="77">
        <v>27.166666666666668</v>
      </c>
      <c r="R46" s="83">
        <v>56</v>
      </c>
      <c r="S46" s="80">
        <v>10</v>
      </c>
      <c r="T46" s="54">
        <v>5</v>
      </c>
      <c r="V46" s="17" t="s">
        <v>210</v>
      </c>
    </row>
    <row r="47" spans="2:22" ht="11.25" customHeight="1">
      <c r="B47" s="42">
        <v>7</v>
      </c>
      <c r="C47" s="147" t="s">
        <v>93</v>
      </c>
      <c r="D47" s="147" t="s">
        <v>32</v>
      </c>
      <c r="E47" s="35">
        <v>2859</v>
      </c>
      <c r="F47" s="35" t="s">
        <v>38</v>
      </c>
      <c r="G47" s="35" t="s">
        <v>48</v>
      </c>
      <c r="H47" s="36">
        <v>26</v>
      </c>
      <c r="I47" s="36">
        <v>26</v>
      </c>
      <c r="J47" s="36">
        <v>25</v>
      </c>
      <c r="K47" s="36">
        <v>25</v>
      </c>
      <c r="L47" s="36">
        <v>36</v>
      </c>
      <c r="M47" s="36">
        <v>25</v>
      </c>
      <c r="N47" s="36">
        <v>0</v>
      </c>
      <c r="O47" s="91">
        <v>0</v>
      </c>
      <c r="P47" s="72">
        <v>163</v>
      </c>
      <c r="Q47" s="77">
        <v>27.166666666666668</v>
      </c>
      <c r="R47" s="83">
        <v>56</v>
      </c>
      <c r="S47" s="80">
        <v>11</v>
      </c>
      <c r="T47" s="54">
        <v>1</v>
      </c>
      <c r="V47" s="17" t="s">
        <v>212</v>
      </c>
    </row>
    <row r="48" spans="2:22" ht="11.25" customHeight="1">
      <c r="B48" s="42">
        <v>8</v>
      </c>
      <c r="C48" s="147" t="s">
        <v>94</v>
      </c>
      <c r="D48" s="147" t="s">
        <v>28</v>
      </c>
      <c r="E48" s="35">
        <v>3072</v>
      </c>
      <c r="F48" s="35" t="s">
        <v>29</v>
      </c>
      <c r="G48" s="35" t="s">
        <v>48</v>
      </c>
      <c r="H48" s="36">
        <v>25</v>
      </c>
      <c r="I48" s="36">
        <v>28</v>
      </c>
      <c r="J48" s="36">
        <v>28</v>
      </c>
      <c r="K48" s="36">
        <v>35</v>
      </c>
      <c r="L48" s="36">
        <v>24</v>
      </c>
      <c r="M48" s="36">
        <v>25</v>
      </c>
      <c r="N48" s="36">
        <v>0</v>
      </c>
      <c r="O48" s="91">
        <v>0</v>
      </c>
      <c r="P48" s="72">
        <v>165</v>
      </c>
      <c r="Q48" s="77">
        <v>27.5</v>
      </c>
      <c r="R48" s="83">
        <v>53</v>
      </c>
      <c r="S48" s="80">
        <v>11</v>
      </c>
      <c r="T48" s="54">
        <v>3</v>
      </c>
      <c r="V48" s="17" t="s">
        <v>210</v>
      </c>
    </row>
    <row r="49" spans="2:22" ht="11.25" customHeight="1">
      <c r="B49" s="42">
        <v>9</v>
      </c>
      <c r="C49" s="147" t="s">
        <v>95</v>
      </c>
      <c r="D49" s="147" t="s">
        <v>37</v>
      </c>
      <c r="E49" s="35">
        <v>243</v>
      </c>
      <c r="F49" s="35" t="s">
        <v>29</v>
      </c>
      <c r="G49" s="35" t="s">
        <v>48</v>
      </c>
      <c r="H49" s="36">
        <v>25</v>
      </c>
      <c r="I49" s="36">
        <v>30</v>
      </c>
      <c r="J49" s="36">
        <v>27</v>
      </c>
      <c r="K49" s="36">
        <v>35</v>
      </c>
      <c r="L49" s="36">
        <v>24</v>
      </c>
      <c r="M49" s="36">
        <v>24</v>
      </c>
      <c r="N49" s="36">
        <v>0</v>
      </c>
      <c r="O49" s="91">
        <v>0</v>
      </c>
      <c r="P49" s="72">
        <v>165</v>
      </c>
      <c r="Q49" s="77">
        <v>27.5</v>
      </c>
      <c r="R49" s="83">
        <v>53</v>
      </c>
      <c r="S49" s="80">
        <v>11</v>
      </c>
      <c r="T49" s="54">
        <v>6</v>
      </c>
      <c r="V49" s="17" t="s">
        <v>210</v>
      </c>
    </row>
    <row r="50" spans="2:22" ht="11.25" customHeight="1">
      <c r="B50" s="42">
        <v>10</v>
      </c>
      <c r="C50" s="147" t="s">
        <v>110</v>
      </c>
      <c r="D50" s="147" t="s">
        <v>99</v>
      </c>
      <c r="E50" s="35">
        <v>2892</v>
      </c>
      <c r="F50" s="35" t="s">
        <v>109</v>
      </c>
      <c r="G50" s="35" t="s">
        <v>48</v>
      </c>
      <c r="H50" s="36">
        <v>24</v>
      </c>
      <c r="I50" s="36">
        <v>32</v>
      </c>
      <c r="J50" s="36">
        <v>29</v>
      </c>
      <c r="K50" s="36">
        <v>38</v>
      </c>
      <c r="L50" s="36">
        <v>29</v>
      </c>
      <c r="M50" s="36">
        <v>24</v>
      </c>
      <c r="N50" s="36">
        <v>0</v>
      </c>
      <c r="O50" s="91">
        <v>0</v>
      </c>
      <c r="P50" s="72">
        <v>176</v>
      </c>
      <c r="Q50" s="77">
        <v>29.333333333333332</v>
      </c>
      <c r="R50" s="83">
        <v>41</v>
      </c>
      <c r="S50" s="80">
        <v>14</v>
      </c>
      <c r="T50" s="54">
        <v>8</v>
      </c>
      <c r="V50" s="17" t="s">
        <v>213</v>
      </c>
    </row>
    <row r="51" spans="2:22" ht="11.25" customHeight="1">
      <c r="B51" s="42">
        <v>11</v>
      </c>
      <c r="C51" s="147" t="s">
        <v>118</v>
      </c>
      <c r="D51" s="147" t="s">
        <v>88</v>
      </c>
      <c r="E51" s="35">
        <v>2959</v>
      </c>
      <c r="F51" s="35" t="s">
        <v>38</v>
      </c>
      <c r="G51" s="35" t="s">
        <v>48</v>
      </c>
      <c r="H51" s="36">
        <v>32</v>
      </c>
      <c r="I51" s="36">
        <v>30</v>
      </c>
      <c r="J51" s="36">
        <v>33</v>
      </c>
      <c r="K51" s="36">
        <v>28</v>
      </c>
      <c r="L51" s="36">
        <v>31</v>
      </c>
      <c r="M51" s="36">
        <v>32</v>
      </c>
      <c r="N51" s="36">
        <v>0</v>
      </c>
      <c r="O51" s="91">
        <v>0</v>
      </c>
      <c r="P51" s="72">
        <v>186</v>
      </c>
      <c r="Q51" s="77">
        <v>31</v>
      </c>
      <c r="R51" s="83">
        <v>30</v>
      </c>
      <c r="S51" s="80">
        <v>5</v>
      </c>
      <c r="T51" s="54">
        <v>2</v>
      </c>
      <c r="V51" s="17" t="s">
        <v>214</v>
      </c>
    </row>
    <row r="52" spans="2:22" ht="11.25" customHeight="1">
      <c r="B52" s="42">
        <v>12</v>
      </c>
      <c r="C52" s="147" t="s">
        <v>125</v>
      </c>
      <c r="D52" s="147" t="s">
        <v>44</v>
      </c>
      <c r="E52" s="35">
        <v>3276</v>
      </c>
      <c r="F52" s="35" t="s">
        <v>100</v>
      </c>
      <c r="G52" s="35" t="s">
        <v>48</v>
      </c>
      <c r="H52" s="36">
        <v>40</v>
      </c>
      <c r="I52" s="36">
        <v>28</v>
      </c>
      <c r="J52" s="36">
        <v>29</v>
      </c>
      <c r="K52" s="36">
        <v>33</v>
      </c>
      <c r="L52" s="36">
        <v>29</v>
      </c>
      <c r="M52" s="36">
        <v>39</v>
      </c>
      <c r="N52" s="36">
        <v>0</v>
      </c>
      <c r="O52" s="91">
        <v>0</v>
      </c>
      <c r="P52" s="72">
        <v>198</v>
      </c>
      <c r="Q52" s="77">
        <v>33</v>
      </c>
      <c r="R52" s="83">
        <v>17</v>
      </c>
      <c r="S52" s="80">
        <v>12</v>
      </c>
      <c r="T52" s="54">
        <v>10</v>
      </c>
      <c r="V52" s="17" t="s">
        <v>215</v>
      </c>
    </row>
    <row r="53" spans="2:22" ht="11.25" customHeight="1">
      <c r="B53" s="42">
        <v>13</v>
      </c>
      <c r="C53" s="147" t="s">
        <v>129</v>
      </c>
      <c r="D53" s="147" t="s">
        <v>44</v>
      </c>
      <c r="E53" s="35">
        <v>526</v>
      </c>
      <c r="F53" s="35" t="s">
        <v>109</v>
      </c>
      <c r="G53" s="35" t="s">
        <v>48</v>
      </c>
      <c r="H53" s="36">
        <v>34</v>
      </c>
      <c r="I53" s="36">
        <v>38</v>
      </c>
      <c r="J53" s="36">
        <v>28</v>
      </c>
      <c r="K53" s="36">
        <v>36</v>
      </c>
      <c r="L53" s="36">
        <v>30</v>
      </c>
      <c r="M53" s="36">
        <v>35</v>
      </c>
      <c r="N53" s="36">
        <v>0</v>
      </c>
      <c r="O53" s="91">
        <v>0</v>
      </c>
      <c r="P53" s="72">
        <v>201</v>
      </c>
      <c r="Q53" s="77">
        <v>33.5</v>
      </c>
      <c r="R53" s="83">
        <v>13</v>
      </c>
      <c r="S53" s="80">
        <v>10</v>
      </c>
      <c r="T53" s="54">
        <v>6</v>
      </c>
      <c r="V53" s="17" t="s">
        <v>216</v>
      </c>
    </row>
    <row r="54" spans="2:22" ht="11.25" customHeight="1">
      <c r="B54" s="43">
        <v>14</v>
      </c>
      <c r="C54" s="149" t="s">
        <v>130</v>
      </c>
      <c r="D54" s="149" t="s">
        <v>34</v>
      </c>
      <c r="E54" s="45">
        <v>3018</v>
      </c>
      <c r="F54" s="45" t="s">
        <v>38</v>
      </c>
      <c r="G54" s="45" t="s">
        <v>48</v>
      </c>
      <c r="H54" s="46">
        <v>34</v>
      </c>
      <c r="I54" s="46">
        <v>40</v>
      </c>
      <c r="J54" s="46">
        <v>29</v>
      </c>
      <c r="K54" s="46">
        <v>33</v>
      </c>
      <c r="L54" s="46">
        <v>36</v>
      </c>
      <c r="M54" s="46">
        <v>32</v>
      </c>
      <c r="N54" s="46">
        <v>0</v>
      </c>
      <c r="O54" s="92">
        <v>0</v>
      </c>
      <c r="P54" s="73">
        <v>204</v>
      </c>
      <c r="Q54" s="78">
        <v>34</v>
      </c>
      <c r="R54" s="84">
        <v>10</v>
      </c>
      <c r="S54" s="81">
        <v>11</v>
      </c>
      <c r="T54" s="55">
        <v>4</v>
      </c>
      <c r="V54" s="17" t="s">
        <v>217</v>
      </c>
    </row>
    <row r="55" spans="2:21" ht="11.25" customHeight="1">
      <c r="B55" s="135"/>
      <c r="C55" s="136"/>
      <c r="D55" s="136"/>
      <c r="E55" s="137"/>
      <c r="F55" s="137"/>
      <c r="G55" s="137"/>
      <c r="H55" s="138"/>
      <c r="I55" s="138"/>
      <c r="J55" s="138"/>
      <c r="K55" s="138"/>
      <c r="L55" s="138"/>
      <c r="M55" s="138"/>
      <c r="N55" s="138"/>
      <c r="O55" s="138"/>
      <c r="P55" s="139"/>
      <c r="Q55" s="140"/>
      <c r="R55" s="93"/>
      <c r="S55" s="139"/>
      <c r="T55" s="139"/>
      <c r="U55" s="172"/>
    </row>
    <row r="56" spans="2:21" ht="11.25" customHeight="1">
      <c r="B56" s="135"/>
      <c r="C56" s="136"/>
      <c r="D56" s="136"/>
      <c r="E56" s="137"/>
      <c r="F56" s="137"/>
      <c r="G56" s="137"/>
      <c r="H56" s="138"/>
      <c r="I56" s="138"/>
      <c r="J56" s="138"/>
      <c r="K56" s="138"/>
      <c r="L56" s="138"/>
      <c r="M56" s="138"/>
      <c r="N56" s="138"/>
      <c r="O56" s="138"/>
      <c r="P56" s="139"/>
      <c r="Q56" s="140"/>
      <c r="R56" s="93"/>
      <c r="S56" s="139"/>
      <c r="T56" s="139"/>
      <c r="U56" s="172"/>
    </row>
    <row r="57" spans="2:21" ht="11.25" customHeight="1">
      <c r="B57" s="135"/>
      <c r="C57" s="136"/>
      <c r="D57" s="136"/>
      <c r="E57" s="137"/>
      <c r="F57" s="137"/>
      <c r="G57" s="137"/>
      <c r="H57" s="138"/>
      <c r="I57" s="138"/>
      <c r="J57" s="138"/>
      <c r="K57" s="138"/>
      <c r="L57" s="138"/>
      <c r="M57" s="138"/>
      <c r="N57" s="138"/>
      <c r="O57" s="138"/>
      <c r="P57" s="139"/>
      <c r="Q57" s="140"/>
      <c r="R57" s="93"/>
      <c r="S57" s="139"/>
      <c r="T57" s="139"/>
      <c r="U57" s="172"/>
    </row>
    <row r="58" spans="2:21" s="21" customFormat="1" ht="21" customHeight="1">
      <c r="B58" s="150"/>
      <c r="C58" s="151" t="s">
        <v>134</v>
      </c>
      <c r="D58" s="151" t="s">
        <v>137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3"/>
      <c r="Q58" s="153"/>
      <c r="R58" s="154"/>
      <c r="S58" s="281" t="s">
        <v>235</v>
      </c>
      <c r="T58" s="155"/>
      <c r="U58" s="170"/>
    </row>
    <row r="59" spans="2:22" s="27" customFormat="1" ht="14.25" customHeight="1">
      <c r="B59" s="156" t="s">
        <v>16</v>
      </c>
      <c r="C59" s="157" t="s">
        <v>17</v>
      </c>
      <c r="D59" s="157" t="s">
        <v>18</v>
      </c>
      <c r="E59" s="157" t="s">
        <v>19</v>
      </c>
      <c r="F59" s="157" t="s">
        <v>20</v>
      </c>
      <c r="G59" s="157" t="s">
        <v>21</v>
      </c>
      <c r="H59" s="157">
        <v>1</v>
      </c>
      <c r="I59" s="157">
        <v>2</v>
      </c>
      <c r="J59" s="157">
        <v>3</v>
      </c>
      <c r="K59" s="157">
        <v>4</v>
      </c>
      <c r="L59" s="157">
        <v>5</v>
      </c>
      <c r="M59" s="157">
        <v>6</v>
      </c>
      <c r="N59" s="157">
        <v>7</v>
      </c>
      <c r="O59" s="158">
        <v>8</v>
      </c>
      <c r="P59" s="159" t="s">
        <v>22</v>
      </c>
      <c r="Q59" s="160" t="s">
        <v>23</v>
      </c>
      <c r="R59" s="159" t="s">
        <v>24</v>
      </c>
      <c r="S59" s="161" t="s">
        <v>25</v>
      </c>
      <c r="T59" s="162" t="s">
        <v>26</v>
      </c>
      <c r="U59" s="170"/>
      <c r="V59" s="141"/>
    </row>
    <row r="60" spans="2:21" s="27" customFormat="1" ht="6.75" customHeight="1">
      <c r="B60" s="163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5"/>
      <c r="P60" s="166"/>
      <c r="Q60" s="167"/>
      <c r="R60" s="166"/>
      <c r="S60" s="168"/>
      <c r="T60" s="169"/>
      <c r="U60" s="170"/>
    </row>
    <row r="61" spans="2:22" ht="11.25" customHeight="1">
      <c r="B61" s="38">
        <v>1</v>
      </c>
      <c r="C61" s="39" t="s">
        <v>33</v>
      </c>
      <c r="D61" s="39" t="s">
        <v>34</v>
      </c>
      <c r="E61" s="40">
        <v>1030</v>
      </c>
      <c r="F61" s="40" t="s">
        <v>30</v>
      </c>
      <c r="G61" s="40" t="s">
        <v>35</v>
      </c>
      <c r="H61" s="41">
        <v>24</v>
      </c>
      <c r="I61" s="41">
        <v>24</v>
      </c>
      <c r="J61" s="41">
        <v>22</v>
      </c>
      <c r="K61" s="41">
        <v>24</v>
      </c>
      <c r="L61" s="41">
        <v>24</v>
      </c>
      <c r="M61" s="41">
        <v>24</v>
      </c>
      <c r="N61" s="41">
        <v>22</v>
      </c>
      <c r="O61" s="64">
        <v>22</v>
      </c>
      <c r="P61" s="71">
        <v>186</v>
      </c>
      <c r="Q61" s="76">
        <v>23.25</v>
      </c>
      <c r="R61" s="82">
        <v>82</v>
      </c>
      <c r="S61" s="79">
        <v>2</v>
      </c>
      <c r="T61" s="53">
        <v>2</v>
      </c>
      <c r="V61" s="17" t="s">
        <v>210</v>
      </c>
    </row>
    <row r="62" spans="2:22" ht="11.25" customHeight="1">
      <c r="B62" s="42">
        <v>2</v>
      </c>
      <c r="C62" s="34" t="s">
        <v>53</v>
      </c>
      <c r="D62" s="34" t="s">
        <v>44</v>
      </c>
      <c r="E62" s="35">
        <v>230</v>
      </c>
      <c r="F62" s="35" t="s">
        <v>30</v>
      </c>
      <c r="G62" s="35" t="s">
        <v>35</v>
      </c>
      <c r="H62" s="36">
        <v>28</v>
      </c>
      <c r="I62" s="36">
        <v>21</v>
      </c>
      <c r="J62" s="36">
        <v>22</v>
      </c>
      <c r="K62" s="36">
        <v>22</v>
      </c>
      <c r="L62" s="36">
        <v>29</v>
      </c>
      <c r="M62" s="36">
        <v>23</v>
      </c>
      <c r="N62" s="36">
        <v>23</v>
      </c>
      <c r="O62" s="66">
        <v>27</v>
      </c>
      <c r="P62" s="72">
        <v>195</v>
      </c>
      <c r="Q62" s="77">
        <v>24.375</v>
      </c>
      <c r="R62" s="83">
        <v>74</v>
      </c>
      <c r="S62" s="80">
        <v>8</v>
      </c>
      <c r="T62" s="54">
        <v>6</v>
      </c>
      <c r="V62" s="17" t="s">
        <v>210</v>
      </c>
    </row>
    <row r="63" spans="2:22" ht="11.25" customHeight="1">
      <c r="B63" s="42">
        <v>3</v>
      </c>
      <c r="C63" s="143" t="s">
        <v>10</v>
      </c>
      <c r="D63" s="34" t="s">
        <v>46</v>
      </c>
      <c r="E63" s="35">
        <v>876</v>
      </c>
      <c r="F63" s="35" t="s">
        <v>30</v>
      </c>
      <c r="G63" s="35" t="s">
        <v>35</v>
      </c>
      <c r="H63" s="36">
        <v>24</v>
      </c>
      <c r="I63" s="36">
        <v>27</v>
      </c>
      <c r="J63" s="36">
        <v>22</v>
      </c>
      <c r="K63" s="36">
        <v>21</v>
      </c>
      <c r="L63" s="36">
        <v>23</v>
      </c>
      <c r="M63" s="36">
        <v>29</v>
      </c>
      <c r="N63" s="36">
        <v>25</v>
      </c>
      <c r="O63" s="66">
        <v>25</v>
      </c>
      <c r="P63" s="72">
        <v>196</v>
      </c>
      <c r="Q63" s="77">
        <v>24.5</v>
      </c>
      <c r="R63" s="83">
        <v>73</v>
      </c>
      <c r="S63" s="80">
        <v>8</v>
      </c>
      <c r="T63" s="54">
        <v>5</v>
      </c>
      <c r="U63" s="142" t="s">
        <v>25</v>
      </c>
      <c r="V63" s="17" t="s">
        <v>210</v>
      </c>
    </row>
    <row r="64" spans="2:22" ht="11.25">
      <c r="B64" s="42">
        <v>4</v>
      </c>
      <c r="C64" s="143" t="s">
        <v>56</v>
      </c>
      <c r="D64" s="34" t="s">
        <v>51</v>
      </c>
      <c r="E64" s="35">
        <v>809</v>
      </c>
      <c r="F64" s="35" t="s">
        <v>29</v>
      </c>
      <c r="G64" s="35" t="s">
        <v>35</v>
      </c>
      <c r="H64" s="36">
        <v>27</v>
      </c>
      <c r="I64" s="36">
        <v>23</v>
      </c>
      <c r="J64" s="36">
        <v>26</v>
      </c>
      <c r="K64" s="36">
        <v>20</v>
      </c>
      <c r="L64" s="36">
        <v>22</v>
      </c>
      <c r="M64" s="36">
        <v>25</v>
      </c>
      <c r="N64" s="36">
        <v>26</v>
      </c>
      <c r="O64" s="66">
        <v>27</v>
      </c>
      <c r="P64" s="72">
        <v>196</v>
      </c>
      <c r="Q64" s="77">
        <v>24.5</v>
      </c>
      <c r="R64" s="83">
        <v>73</v>
      </c>
      <c r="S64" s="80">
        <v>7</v>
      </c>
      <c r="T64" s="54">
        <v>5</v>
      </c>
      <c r="U64" s="142" t="s">
        <v>26</v>
      </c>
      <c r="V64" s="17" t="s">
        <v>210</v>
      </c>
    </row>
    <row r="65" spans="2:22" ht="11.25">
      <c r="B65" s="42">
        <v>5</v>
      </c>
      <c r="C65" s="34" t="s">
        <v>14</v>
      </c>
      <c r="D65" s="34" t="s">
        <v>28</v>
      </c>
      <c r="E65" s="35">
        <v>908</v>
      </c>
      <c r="F65" s="35" t="s">
        <v>38</v>
      </c>
      <c r="G65" s="35" t="s">
        <v>35</v>
      </c>
      <c r="H65" s="36">
        <v>29</v>
      </c>
      <c r="I65" s="36">
        <v>22</v>
      </c>
      <c r="J65" s="36">
        <v>22</v>
      </c>
      <c r="K65" s="36">
        <v>21</v>
      </c>
      <c r="L65" s="36">
        <v>27</v>
      </c>
      <c r="M65" s="36">
        <v>23</v>
      </c>
      <c r="N65" s="36">
        <v>25</v>
      </c>
      <c r="O65" s="66">
        <v>28</v>
      </c>
      <c r="P65" s="72">
        <v>197</v>
      </c>
      <c r="Q65" s="77">
        <v>24.625</v>
      </c>
      <c r="R65" s="83">
        <v>73</v>
      </c>
      <c r="S65" s="80">
        <v>8</v>
      </c>
      <c r="T65" s="54">
        <v>6</v>
      </c>
      <c r="V65" s="17" t="s">
        <v>211</v>
      </c>
    </row>
    <row r="66" spans="2:22" ht="11.25">
      <c r="B66" s="42">
        <v>6</v>
      </c>
      <c r="C66" s="34" t="s">
        <v>7</v>
      </c>
      <c r="D66" s="34" t="s">
        <v>32</v>
      </c>
      <c r="E66" s="35">
        <v>1099</v>
      </c>
      <c r="F66" s="35" t="s">
        <v>38</v>
      </c>
      <c r="G66" s="35" t="s">
        <v>35</v>
      </c>
      <c r="H66" s="36">
        <v>24</v>
      </c>
      <c r="I66" s="36">
        <v>21</v>
      </c>
      <c r="J66" s="36">
        <v>29</v>
      </c>
      <c r="K66" s="36">
        <v>27</v>
      </c>
      <c r="L66" s="36">
        <v>26</v>
      </c>
      <c r="M66" s="36">
        <v>23</v>
      </c>
      <c r="N66" s="36">
        <v>25</v>
      </c>
      <c r="O66" s="66">
        <v>23</v>
      </c>
      <c r="P66" s="72">
        <v>198</v>
      </c>
      <c r="Q66" s="77">
        <v>24.75</v>
      </c>
      <c r="R66" s="83">
        <v>72</v>
      </c>
      <c r="S66" s="80">
        <v>8</v>
      </c>
      <c r="T66" s="54">
        <v>4</v>
      </c>
      <c r="V66" s="17" t="s">
        <v>212</v>
      </c>
    </row>
    <row r="67" spans="2:22" ht="11.25">
      <c r="B67" s="42">
        <v>7</v>
      </c>
      <c r="C67" s="34" t="s">
        <v>65</v>
      </c>
      <c r="D67" s="34" t="s">
        <v>32</v>
      </c>
      <c r="E67" s="35">
        <v>1134</v>
      </c>
      <c r="F67" s="35" t="s">
        <v>29</v>
      </c>
      <c r="G67" s="35" t="s">
        <v>35</v>
      </c>
      <c r="H67" s="36">
        <v>23</v>
      </c>
      <c r="I67" s="36">
        <v>25</v>
      </c>
      <c r="J67" s="36">
        <v>22</v>
      </c>
      <c r="K67" s="36">
        <v>21</v>
      </c>
      <c r="L67" s="36">
        <v>27</v>
      </c>
      <c r="M67" s="36">
        <v>28</v>
      </c>
      <c r="N67" s="36">
        <v>27</v>
      </c>
      <c r="O67" s="66">
        <v>27</v>
      </c>
      <c r="P67" s="72">
        <v>200</v>
      </c>
      <c r="Q67" s="77">
        <v>25</v>
      </c>
      <c r="R67" s="83">
        <v>70</v>
      </c>
      <c r="S67" s="80">
        <v>7</v>
      </c>
      <c r="T67" s="54">
        <v>5</v>
      </c>
      <c r="V67" s="17" t="s">
        <v>210</v>
      </c>
    </row>
    <row r="68" spans="2:22" ht="11.25">
      <c r="B68" s="42">
        <v>8</v>
      </c>
      <c r="C68" s="34" t="s">
        <v>71</v>
      </c>
      <c r="D68" s="34" t="s">
        <v>34</v>
      </c>
      <c r="E68" s="35">
        <v>358</v>
      </c>
      <c r="F68" s="35" t="s">
        <v>38</v>
      </c>
      <c r="G68" s="35" t="s">
        <v>35</v>
      </c>
      <c r="H68" s="36">
        <v>23</v>
      </c>
      <c r="I68" s="36">
        <v>24</v>
      </c>
      <c r="J68" s="36">
        <v>22</v>
      </c>
      <c r="K68" s="36">
        <v>25</v>
      </c>
      <c r="L68" s="36">
        <v>23</v>
      </c>
      <c r="M68" s="36">
        <v>28</v>
      </c>
      <c r="N68" s="36">
        <v>30</v>
      </c>
      <c r="O68" s="66">
        <v>27</v>
      </c>
      <c r="P68" s="72">
        <v>202</v>
      </c>
      <c r="Q68" s="77">
        <v>25.25</v>
      </c>
      <c r="R68" s="83">
        <v>68</v>
      </c>
      <c r="S68" s="80">
        <v>8</v>
      </c>
      <c r="T68" s="54">
        <v>5</v>
      </c>
      <c r="V68" s="17" t="s">
        <v>213</v>
      </c>
    </row>
    <row r="69" spans="2:22" ht="11.25">
      <c r="B69" s="42">
        <v>9</v>
      </c>
      <c r="C69" s="34" t="s">
        <v>68</v>
      </c>
      <c r="D69" s="34" t="s">
        <v>44</v>
      </c>
      <c r="E69" s="35">
        <v>652</v>
      </c>
      <c r="F69" s="35" t="s">
        <v>29</v>
      </c>
      <c r="G69" s="35" t="s">
        <v>35</v>
      </c>
      <c r="H69" s="36">
        <v>25</v>
      </c>
      <c r="I69" s="36">
        <v>28</v>
      </c>
      <c r="J69" s="36">
        <v>26</v>
      </c>
      <c r="K69" s="36">
        <v>25</v>
      </c>
      <c r="L69" s="36">
        <v>25</v>
      </c>
      <c r="M69" s="36">
        <v>22</v>
      </c>
      <c r="N69" s="36">
        <v>0</v>
      </c>
      <c r="O69" s="66">
        <v>0</v>
      </c>
      <c r="P69" s="72">
        <v>151</v>
      </c>
      <c r="Q69" s="77">
        <v>25.166666666666668</v>
      </c>
      <c r="R69" s="83">
        <v>69</v>
      </c>
      <c r="S69" s="80">
        <v>6</v>
      </c>
      <c r="T69" s="54">
        <v>1</v>
      </c>
      <c r="V69" s="17" t="s">
        <v>210</v>
      </c>
    </row>
    <row r="70" spans="2:22" ht="11.25">
      <c r="B70" s="42">
        <v>10</v>
      </c>
      <c r="C70" s="34" t="s">
        <v>70</v>
      </c>
      <c r="D70" s="34" t="s">
        <v>34</v>
      </c>
      <c r="E70" s="35">
        <v>170</v>
      </c>
      <c r="F70" s="35" t="s">
        <v>29</v>
      </c>
      <c r="G70" s="35" t="s">
        <v>35</v>
      </c>
      <c r="H70" s="36">
        <v>25</v>
      </c>
      <c r="I70" s="36">
        <v>28</v>
      </c>
      <c r="J70" s="36">
        <v>29</v>
      </c>
      <c r="K70" s="36">
        <v>24</v>
      </c>
      <c r="L70" s="36">
        <v>21</v>
      </c>
      <c r="M70" s="36">
        <v>24</v>
      </c>
      <c r="N70" s="36">
        <v>0</v>
      </c>
      <c r="O70" s="66">
        <v>0</v>
      </c>
      <c r="P70" s="72">
        <v>151</v>
      </c>
      <c r="Q70" s="77">
        <v>25.166666666666668</v>
      </c>
      <c r="R70" s="83">
        <v>69</v>
      </c>
      <c r="S70" s="80">
        <v>8</v>
      </c>
      <c r="T70" s="54">
        <v>4</v>
      </c>
      <c r="V70" s="17" t="s">
        <v>210</v>
      </c>
    </row>
    <row r="71" spans="2:22" ht="11.25">
      <c r="B71" s="42">
        <v>11</v>
      </c>
      <c r="C71" s="34" t="s">
        <v>73</v>
      </c>
      <c r="D71" s="34" t="s">
        <v>59</v>
      </c>
      <c r="E71" s="35">
        <v>861</v>
      </c>
      <c r="F71" s="35" t="s">
        <v>38</v>
      </c>
      <c r="G71" s="35" t="s">
        <v>35</v>
      </c>
      <c r="H71" s="36">
        <v>25</v>
      </c>
      <c r="I71" s="36">
        <v>27</v>
      </c>
      <c r="J71" s="36">
        <v>26</v>
      </c>
      <c r="K71" s="36">
        <v>22</v>
      </c>
      <c r="L71" s="36">
        <v>26</v>
      </c>
      <c r="M71" s="36">
        <v>26</v>
      </c>
      <c r="N71" s="36">
        <v>0</v>
      </c>
      <c r="O71" s="66">
        <v>0</v>
      </c>
      <c r="P71" s="72">
        <v>152</v>
      </c>
      <c r="Q71" s="77">
        <v>25.333333333333332</v>
      </c>
      <c r="R71" s="83">
        <v>68</v>
      </c>
      <c r="S71" s="80">
        <v>5</v>
      </c>
      <c r="T71" s="54">
        <v>1</v>
      </c>
      <c r="V71" s="17" t="s">
        <v>214</v>
      </c>
    </row>
    <row r="72" spans="2:22" ht="11.25">
      <c r="B72" s="42">
        <v>12</v>
      </c>
      <c r="C72" s="34" t="s">
        <v>74</v>
      </c>
      <c r="D72" s="34" t="s">
        <v>46</v>
      </c>
      <c r="E72" s="35">
        <v>475</v>
      </c>
      <c r="F72" s="35" t="s">
        <v>30</v>
      </c>
      <c r="G72" s="35" t="s">
        <v>35</v>
      </c>
      <c r="H72" s="36">
        <v>24</v>
      </c>
      <c r="I72" s="36">
        <v>23</v>
      </c>
      <c r="J72" s="36">
        <v>30</v>
      </c>
      <c r="K72" s="36">
        <v>30</v>
      </c>
      <c r="L72" s="36">
        <v>22</v>
      </c>
      <c r="M72" s="36">
        <v>23</v>
      </c>
      <c r="N72" s="36">
        <v>0</v>
      </c>
      <c r="O72" s="66">
        <v>0</v>
      </c>
      <c r="P72" s="72">
        <v>152</v>
      </c>
      <c r="Q72" s="77">
        <v>25.333333333333332</v>
      </c>
      <c r="R72" s="83">
        <v>68</v>
      </c>
      <c r="S72" s="80">
        <v>8</v>
      </c>
      <c r="T72" s="54">
        <v>7</v>
      </c>
      <c r="V72" s="17" t="s">
        <v>210</v>
      </c>
    </row>
    <row r="73" spans="2:22" ht="11.25">
      <c r="B73" s="42">
        <v>13</v>
      </c>
      <c r="C73" s="34" t="s">
        <v>85</v>
      </c>
      <c r="D73" s="34" t="s">
        <v>44</v>
      </c>
      <c r="E73" s="35">
        <v>1387</v>
      </c>
      <c r="F73" s="35" t="s">
        <v>60</v>
      </c>
      <c r="G73" s="35" t="s">
        <v>35</v>
      </c>
      <c r="H73" s="36">
        <v>24</v>
      </c>
      <c r="I73" s="36">
        <v>26</v>
      </c>
      <c r="J73" s="36">
        <v>26</v>
      </c>
      <c r="K73" s="36">
        <v>30</v>
      </c>
      <c r="L73" s="36">
        <v>25</v>
      </c>
      <c r="M73" s="36">
        <v>29</v>
      </c>
      <c r="N73" s="36">
        <v>0</v>
      </c>
      <c r="O73" s="66">
        <v>0</v>
      </c>
      <c r="P73" s="72">
        <v>160</v>
      </c>
      <c r="Q73" s="77">
        <v>26.666666666666668</v>
      </c>
      <c r="R73" s="83">
        <v>59</v>
      </c>
      <c r="S73" s="80">
        <v>6</v>
      </c>
      <c r="T73" s="54">
        <v>4</v>
      </c>
      <c r="V73" s="17" t="s">
        <v>215</v>
      </c>
    </row>
    <row r="74" spans="2:22" ht="11.25">
      <c r="B74" s="42">
        <v>14</v>
      </c>
      <c r="C74" s="34" t="s">
        <v>87</v>
      </c>
      <c r="D74" s="34" t="s">
        <v>88</v>
      </c>
      <c r="E74" s="35">
        <v>1670</v>
      </c>
      <c r="F74" s="35" t="s">
        <v>29</v>
      </c>
      <c r="G74" s="35" t="s">
        <v>35</v>
      </c>
      <c r="H74" s="36">
        <v>24</v>
      </c>
      <c r="I74" s="36">
        <v>28</v>
      </c>
      <c r="J74" s="36">
        <v>23</v>
      </c>
      <c r="K74" s="36">
        <v>28</v>
      </c>
      <c r="L74" s="36">
        <v>25</v>
      </c>
      <c r="M74" s="36">
        <v>32</v>
      </c>
      <c r="N74" s="36">
        <v>0</v>
      </c>
      <c r="O74" s="66">
        <v>0</v>
      </c>
      <c r="P74" s="72">
        <v>160</v>
      </c>
      <c r="Q74" s="77">
        <v>26.666666666666668</v>
      </c>
      <c r="R74" s="83">
        <v>59</v>
      </c>
      <c r="S74" s="80">
        <v>9</v>
      </c>
      <c r="T74" s="54">
        <v>4</v>
      </c>
      <c r="V74" s="17" t="s">
        <v>210</v>
      </c>
    </row>
    <row r="75" spans="2:22" ht="11.25">
      <c r="B75" s="42">
        <v>15</v>
      </c>
      <c r="C75" s="34" t="s">
        <v>91</v>
      </c>
      <c r="D75" s="34" t="s">
        <v>34</v>
      </c>
      <c r="E75" s="35">
        <v>1653</v>
      </c>
      <c r="F75" s="35" t="s">
        <v>38</v>
      </c>
      <c r="G75" s="35" t="s">
        <v>35</v>
      </c>
      <c r="H75" s="36">
        <v>25</v>
      </c>
      <c r="I75" s="36">
        <v>27</v>
      </c>
      <c r="J75" s="36">
        <v>28</v>
      </c>
      <c r="K75" s="36">
        <v>27</v>
      </c>
      <c r="L75" s="36">
        <v>23</v>
      </c>
      <c r="M75" s="36">
        <v>33</v>
      </c>
      <c r="N75" s="36">
        <v>0</v>
      </c>
      <c r="O75" s="66">
        <v>0</v>
      </c>
      <c r="P75" s="72">
        <v>163</v>
      </c>
      <c r="Q75" s="77">
        <v>27.166666666666668</v>
      </c>
      <c r="R75" s="83">
        <v>56</v>
      </c>
      <c r="S75" s="80">
        <v>10</v>
      </c>
      <c r="T75" s="54">
        <v>3</v>
      </c>
      <c r="V75" s="17" t="s">
        <v>216</v>
      </c>
    </row>
    <row r="76" spans="2:22" ht="11.25">
      <c r="B76" s="42">
        <v>16</v>
      </c>
      <c r="C76" s="34" t="s">
        <v>97</v>
      </c>
      <c r="D76" s="34" t="s">
        <v>44</v>
      </c>
      <c r="E76" s="35">
        <v>235</v>
      </c>
      <c r="F76" s="35" t="s">
        <v>38</v>
      </c>
      <c r="G76" s="35" t="s">
        <v>35</v>
      </c>
      <c r="H76" s="36">
        <v>26</v>
      </c>
      <c r="I76" s="36">
        <v>27</v>
      </c>
      <c r="J76" s="36">
        <v>31</v>
      </c>
      <c r="K76" s="36">
        <v>28</v>
      </c>
      <c r="L76" s="36">
        <v>23</v>
      </c>
      <c r="M76" s="36">
        <v>31</v>
      </c>
      <c r="N76" s="36">
        <v>0</v>
      </c>
      <c r="O76" s="66">
        <v>0</v>
      </c>
      <c r="P76" s="72">
        <v>166</v>
      </c>
      <c r="Q76" s="77">
        <v>27.666666666666668</v>
      </c>
      <c r="R76" s="83">
        <v>52</v>
      </c>
      <c r="S76" s="80">
        <v>8</v>
      </c>
      <c r="T76" s="54">
        <v>5</v>
      </c>
      <c r="V76" s="17" t="s">
        <v>217</v>
      </c>
    </row>
    <row r="77" spans="2:22" ht="11.25">
      <c r="B77" s="42">
        <v>17</v>
      </c>
      <c r="C77" s="34" t="s">
        <v>98</v>
      </c>
      <c r="D77" s="34" t="s">
        <v>99</v>
      </c>
      <c r="E77" s="35">
        <v>1284</v>
      </c>
      <c r="F77" s="35" t="s">
        <v>100</v>
      </c>
      <c r="G77" s="35" t="s">
        <v>35</v>
      </c>
      <c r="H77" s="36">
        <v>27</v>
      </c>
      <c r="I77" s="36">
        <v>30</v>
      </c>
      <c r="J77" s="36">
        <v>26</v>
      </c>
      <c r="K77" s="36">
        <v>26</v>
      </c>
      <c r="L77" s="36">
        <v>30</v>
      </c>
      <c r="M77" s="36">
        <v>28</v>
      </c>
      <c r="N77" s="36">
        <v>0</v>
      </c>
      <c r="O77" s="66">
        <v>0</v>
      </c>
      <c r="P77" s="72">
        <v>167</v>
      </c>
      <c r="Q77" s="77">
        <v>27.833333333333332</v>
      </c>
      <c r="R77" s="83">
        <v>51</v>
      </c>
      <c r="S77" s="80">
        <v>4</v>
      </c>
      <c r="T77" s="54">
        <v>4</v>
      </c>
      <c r="V77" s="17" t="s">
        <v>218</v>
      </c>
    </row>
    <row r="78" spans="2:22" ht="11.25">
      <c r="B78" s="42">
        <v>18</v>
      </c>
      <c r="C78" s="34" t="s">
        <v>104</v>
      </c>
      <c r="D78" s="34" t="s">
        <v>42</v>
      </c>
      <c r="E78" s="35">
        <v>442</v>
      </c>
      <c r="F78" s="35" t="s">
        <v>38</v>
      </c>
      <c r="G78" s="35" t="s">
        <v>35</v>
      </c>
      <c r="H78" s="36">
        <v>25</v>
      </c>
      <c r="I78" s="36">
        <v>27</v>
      </c>
      <c r="J78" s="36">
        <v>29</v>
      </c>
      <c r="K78" s="36">
        <v>33</v>
      </c>
      <c r="L78" s="36">
        <v>30</v>
      </c>
      <c r="M78" s="36">
        <v>24</v>
      </c>
      <c r="N78" s="36">
        <v>0</v>
      </c>
      <c r="O78" s="66">
        <v>0</v>
      </c>
      <c r="P78" s="72">
        <v>168</v>
      </c>
      <c r="Q78" s="77">
        <v>28</v>
      </c>
      <c r="R78" s="83">
        <v>50</v>
      </c>
      <c r="S78" s="80">
        <v>9</v>
      </c>
      <c r="T78" s="54">
        <v>5</v>
      </c>
      <c r="V78" s="17" t="s">
        <v>219</v>
      </c>
    </row>
    <row r="79" spans="2:22" ht="11.25">
      <c r="B79" s="42">
        <v>19</v>
      </c>
      <c r="C79" s="34" t="s">
        <v>105</v>
      </c>
      <c r="D79" s="34" t="s">
        <v>34</v>
      </c>
      <c r="E79" s="35">
        <v>2536</v>
      </c>
      <c r="F79" s="35" t="s">
        <v>38</v>
      </c>
      <c r="G79" s="35" t="s">
        <v>35</v>
      </c>
      <c r="H79" s="36">
        <v>29</v>
      </c>
      <c r="I79" s="36">
        <v>28</v>
      </c>
      <c r="J79" s="36">
        <v>34</v>
      </c>
      <c r="K79" s="36">
        <v>24</v>
      </c>
      <c r="L79" s="36">
        <v>25</v>
      </c>
      <c r="M79" s="36">
        <v>28</v>
      </c>
      <c r="N79" s="36">
        <v>0</v>
      </c>
      <c r="O79" s="66">
        <v>0</v>
      </c>
      <c r="P79" s="72">
        <v>168</v>
      </c>
      <c r="Q79" s="77">
        <v>28</v>
      </c>
      <c r="R79" s="83">
        <v>50</v>
      </c>
      <c r="S79" s="80">
        <v>10</v>
      </c>
      <c r="T79" s="54">
        <v>4</v>
      </c>
      <c r="V79" s="17" t="s">
        <v>220</v>
      </c>
    </row>
    <row r="80" spans="2:20" ht="11.25">
      <c r="B80" s="261">
        <v>20</v>
      </c>
      <c r="C80" s="282" t="s">
        <v>107</v>
      </c>
      <c r="D80" s="282" t="s">
        <v>28</v>
      </c>
      <c r="E80" s="263">
        <v>833</v>
      </c>
      <c r="F80" s="263" t="s">
        <v>38</v>
      </c>
      <c r="G80" s="263" t="s">
        <v>35</v>
      </c>
      <c r="H80" s="264">
        <v>26</v>
      </c>
      <c r="I80" s="264">
        <v>31</v>
      </c>
      <c r="J80" s="264">
        <v>26</v>
      </c>
      <c r="K80" s="264">
        <v>28</v>
      </c>
      <c r="L80" s="264">
        <v>29</v>
      </c>
      <c r="M80" s="264">
        <v>30</v>
      </c>
      <c r="N80" s="264">
        <v>0</v>
      </c>
      <c r="O80" s="283">
        <v>0</v>
      </c>
      <c r="P80" s="266">
        <v>170</v>
      </c>
      <c r="Q80" s="267">
        <v>28.333333333333332</v>
      </c>
      <c r="R80" s="83">
        <v>48</v>
      </c>
      <c r="S80" s="275">
        <v>5</v>
      </c>
      <c r="T80" s="276">
        <v>4</v>
      </c>
    </row>
    <row r="81" spans="2:20" ht="11.25">
      <c r="B81" s="261">
        <v>21</v>
      </c>
      <c r="C81" s="282" t="s">
        <v>111</v>
      </c>
      <c r="D81" s="282" t="s">
        <v>28</v>
      </c>
      <c r="E81" s="263">
        <v>727</v>
      </c>
      <c r="F81" s="263" t="s">
        <v>38</v>
      </c>
      <c r="G81" s="263" t="s">
        <v>35</v>
      </c>
      <c r="H81" s="264">
        <v>29</v>
      </c>
      <c r="I81" s="264">
        <v>32</v>
      </c>
      <c r="J81" s="264">
        <v>32</v>
      </c>
      <c r="K81" s="264">
        <v>30</v>
      </c>
      <c r="L81" s="264">
        <v>29</v>
      </c>
      <c r="M81" s="264">
        <v>25</v>
      </c>
      <c r="N81" s="264">
        <v>0</v>
      </c>
      <c r="O81" s="283">
        <v>0</v>
      </c>
      <c r="P81" s="266">
        <v>177</v>
      </c>
      <c r="Q81" s="267">
        <v>29.5</v>
      </c>
      <c r="R81" s="83">
        <v>40</v>
      </c>
      <c r="S81" s="275">
        <v>7</v>
      </c>
      <c r="T81" s="276">
        <v>3</v>
      </c>
    </row>
    <row r="82" spans="2:20" ht="11.25">
      <c r="B82" s="261">
        <v>22</v>
      </c>
      <c r="C82" s="282" t="s">
        <v>116</v>
      </c>
      <c r="D82" s="282" t="s">
        <v>28</v>
      </c>
      <c r="E82" s="263">
        <v>2817</v>
      </c>
      <c r="F82" s="263" t="s">
        <v>38</v>
      </c>
      <c r="G82" s="263" t="s">
        <v>35</v>
      </c>
      <c r="H82" s="264">
        <v>30</v>
      </c>
      <c r="I82" s="264">
        <v>28</v>
      </c>
      <c r="J82" s="264">
        <v>30</v>
      </c>
      <c r="K82" s="264">
        <v>31</v>
      </c>
      <c r="L82" s="264">
        <v>35</v>
      </c>
      <c r="M82" s="264">
        <v>29</v>
      </c>
      <c r="N82" s="264">
        <v>0</v>
      </c>
      <c r="O82" s="283">
        <v>0</v>
      </c>
      <c r="P82" s="266">
        <v>183</v>
      </c>
      <c r="Q82" s="267">
        <v>30.5</v>
      </c>
      <c r="R82" s="83">
        <v>33</v>
      </c>
      <c r="S82" s="275">
        <v>7</v>
      </c>
      <c r="T82" s="276">
        <v>2</v>
      </c>
    </row>
    <row r="83" spans="2:20" ht="11.25">
      <c r="B83" s="261">
        <v>23</v>
      </c>
      <c r="C83" s="282" t="s">
        <v>12</v>
      </c>
      <c r="D83" s="282" t="s">
        <v>37</v>
      </c>
      <c r="E83" s="263">
        <v>238</v>
      </c>
      <c r="F83" s="263" t="s">
        <v>60</v>
      </c>
      <c r="G83" s="263" t="s">
        <v>35</v>
      </c>
      <c r="H83" s="264">
        <v>34</v>
      </c>
      <c r="I83" s="264">
        <v>31</v>
      </c>
      <c r="J83" s="264">
        <v>34</v>
      </c>
      <c r="K83" s="264">
        <v>31</v>
      </c>
      <c r="L83" s="264">
        <v>24</v>
      </c>
      <c r="M83" s="264">
        <v>31</v>
      </c>
      <c r="N83" s="264">
        <v>0</v>
      </c>
      <c r="O83" s="283">
        <v>0</v>
      </c>
      <c r="P83" s="266">
        <v>185</v>
      </c>
      <c r="Q83" s="267">
        <v>30.833333333333332</v>
      </c>
      <c r="R83" s="83">
        <v>31</v>
      </c>
      <c r="S83" s="275">
        <v>10</v>
      </c>
      <c r="T83" s="276">
        <v>3</v>
      </c>
    </row>
    <row r="84" spans="2:20" ht="11.25">
      <c r="B84" s="261">
        <v>24</v>
      </c>
      <c r="C84" s="282" t="s">
        <v>122</v>
      </c>
      <c r="D84" s="282" t="s">
        <v>42</v>
      </c>
      <c r="E84" s="263">
        <v>2502</v>
      </c>
      <c r="F84" s="263" t="s">
        <v>100</v>
      </c>
      <c r="G84" s="263" t="s">
        <v>35</v>
      </c>
      <c r="H84" s="264">
        <v>24</v>
      </c>
      <c r="I84" s="264">
        <v>28</v>
      </c>
      <c r="J84" s="264">
        <v>32</v>
      </c>
      <c r="K84" s="264">
        <v>34</v>
      </c>
      <c r="L84" s="264">
        <v>33</v>
      </c>
      <c r="M84" s="264">
        <v>39</v>
      </c>
      <c r="N84" s="264">
        <v>0</v>
      </c>
      <c r="O84" s="283">
        <v>0</v>
      </c>
      <c r="P84" s="266">
        <v>190</v>
      </c>
      <c r="Q84" s="267">
        <v>31.666666666666668</v>
      </c>
      <c r="R84" s="83">
        <v>26</v>
      </c>
      <c r="S84" s="275">
        <v>15</v>
      </c>
      <c r="T84" s="276">
        <v>6</v>
      </c>
    </row>
    <row r="85" spans="2:20" ht="11.25">
      <c r="B85" s="261">
        <v>25</v>
      </c>
      <c r="C85" s="282" t="s">
        <v>126</v>
      </c>
      <c r="D85" s="282" t="s">
        <v>88</v>
      </c>
      <c r="E85" s="263">
        <v>3309</v>
      </c>
      <c r="F85" s="263" t="s">
        <v>100</v>
      </c>
      <c r="G85" s="263" t="s">
        <v>35</v>
      </c>
      <c r="H85" s="264">
        <v>33</v>
      </c>
      <c r="I85" s="264">
        <v>39</v>
      </c>
      <c r="J85" s="264">
        <v>32</v>
      </c>
      <c r="K85" s="264">
        <v>35</v>
      </c>
      <c r="L85" s="264">
        <v>34</v>
      </c>
      <c r="M85" s="264">
        <v>27</v>
      </c>
      <c r="N85" s="264">
        <v>0</v>
      </c>
      <c r="O85" s="283">
        <v>0</v>
      </c>
      <c r="P85" s="266">
        <v>200</v>
      </c>
      <c r="Q85" s="267">
        <v>33.333333333333336</v>
      </c>
      <c r="R85" s="83">
        <v>14</v>
      </c>
      <c r="S85" s="275">
        <v>12</v>
      </c>
      <c r="T85" s="276">
        <v>3</v>
      </c>
    </row>
    <row r="86" spans="2:20" ht="11.25">
      <c r="B86" s="268">
        <v>26</v>
      </c>
      <c r="C86" s="284" t="s">
        <v>127</v>
      </c>
      <c r="D86" s="284" t="s">
        <v>34</v>
      </c>
      <c r="E86" s="270">
        <v>355</v>
      </c>
      <c r="F86" s="270" t="s">
        <v>60</v>
      </c>
      <c r="G86" s="270" t="s">
        <v>35</v>
      </c>
      <c r="H86" s="271">
        <v>26</v>
      </c>
      <c r="I86" s="271">
        <v>30</v>
      </c>
      <c r="J86" s="271">
        <v>31</v>
      </c>
      <c r="K86" s="271">
        <v>34</v>
      </c>
      <c r="L86" s="271">
        <v>39</v>
      </c>
      <c r="M86" s="271">
        <v>40</v>
      </c>
      <c r="N86" s="271">
        <v>0</v>
      </c>
      <c r="O86" s="285">
        <v>0</v>
      </c>
      <c r="P86" s="273">
        <v>200</v>
      </c>
      <c r="Q86" s="274">
        <v>33.333333333333336</v>
      </c>
      <c r="R86" s="84">
        <v>14</v>
      </c>
      <c r="S86" s="277">
        <v>14</v>
      </c>
      <c r="T86" s="278">
        <v>9</v>
      </c>
    </row>
    <row r="87" spans="2:21" ht="11.25">
      <c r="B87" s="85"/>
      <c r="C87" s="86"/>
      <c r="D87" s="86"/>
      <c r="E87" s="87"/>
      <c r="F87" s="87"/>
      <c r="G87" s="87"/>
      <c r="H87" s="88"/>
      <c r="I87" s="88"/>
      <c r="J87" s="88"/>
      <c r="K87" s="88"/>
      <c r="L87" s="88"/>
      <c r="M87" s="88"/>
      <c r="N87" s="88"/>
      <c r="O87" s="88"/>
      <c r="P87" s="93"/>
      <c r="Q87" s="94"/>
      <c r="R87" s="93"/>
      <c r="S87" s="93"/>
      <c r="T87" s="93"/>
      <c r="U87" s="171"/>
    </row>
    <row r="88" spans="2:21" ht="11.25">
      <c r="B88" s="85"/>
      <c r="C88" s="86"/>
      <c r="D88" s="86"/>
      <c r="E88" s="87"/>
      <c r="F88" s="87"/>
      <c r="G88" s="87"/>
      <c r="H88" s="88"/>
      <c r="I88" s="88"/>
      <c r="J88" s="88"/>
      <c r="K88" s="88"/>
      <c r="L88" s="88"/>
      <c r="M88" s="88"/>
      <c r="N88" s="88"/>
      <c r="O88" s="88"/>
      <c r="P88" s="93"/>
      <c r="Q88" s="94"/>
      <c r="R88" s="93"/>
      <c r="S88" s="93"/>
      <c r="T88" s="93"/>
      <c r="U88" s="171"/>
    </row>
    <row r="89" spans="2:21" ht="11.25">
      <c r="B89" s="85"/>
      <c r="C89" s="86"/>
      <c r="D89" s="86"/>
      <c r="E89" s="87"/>
      <c r="F89" s="87"/>
      <c r="G89" s="87"/>
      <c r="H89" s="88"/>
      <c r="I89" s="88"/>
      <c r="J89" s="88"/>
      <c r="K89" s="88"/>
      <c r="L89" s="88"/>
      <c r="M89" s="88"/>
      <c r="N89" s="88"/>
      <c r="O89" s="88"/>
      <c r="P89" s="93"/>
      <c r="Q89" s="94"/>
      <c r="R89" s="93"/>
      <c r="S89" s="93"/>
      <c r="T89" s="93"/>
      <c r="U89" s="171"/>
    </row>
    <row r="90" spans="2:21" s="21" customFormat="1" ht="21" customHeight="1">
      <c r="B90" s="173"/>
      <c r="C90" s="174" t="s">
        <v>134</v>
      </c>
      <c r="D90" s="174" t="s">
        <v>138</v>
      </c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6"/>
      <c r="Q90" s="176"/>
      <c r="R90" s="177"/>
      <c r="S90" s="290" t="s">
        <v>236</v>
      </c>
      <c r="T90" s="178"/>
      <c r="U90" s="170"/>
    </row>
    <row r="91" spans="2:22" s="27" customFormat="1" ht="14.25" customHeight="1">
      <c r="B91" s="179" t="s">
        <v>16</v>
      </c>
      <c r="C91" s="180" t="s">
        <v>17</v>
      </c>
      <c r="D91" s="180" t="s">
        <v>18</v>
      </c>
      <c r="E91" s="180" t="s">
        <v>19</v>
      </c>
      <c r="F91" s="180" t="s">
        <v>20</v>
      </c>
      <c r="G91" s="180" t="s">
        <v>21</v>
      </c>
      <c r="H91" s="180">
        <v>1</v>
      </c>
      <c r="I91" s="180">
        <v>2</v>
      </c>
      <c r="J91" s="180">
        <v>3</v>
      </c>
      <c r="K91" s="180">
        <v>4</v>
      </c>
      <c r="L91" s="180">
        <v>5</v>
      </c>
      <c r="M91" s="180">
        <v>6</v>
      </c>
      <c r="N91" s="180">
        <v>7</v>
      </c>
      <c r="O91" s="181">
        <v>8</v>
      </c>
      <c r="P91" s="182" t="s">
        <v>22</v>
      </c>
      <c r="Q91" s="183" t="s">
        <v>23</v>
      </c>
      <c r="R91" s="182" t="s">
        <v>24</v>
      </c>
      <c r="S91" s="184" t="s">
        <v>25</v>
      </c>
      <c r="T91" s="185" t="s">
        <v>26</v>
      </c>
      <c r="U91" s="170"/>
      <c r="V91" s="141"/>
    </row>
    <row r="92" spans="2:21" s="27" customFormat="1" ht="6.75" customHeight="1">
      <c r="B92" s="186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8"/>
      <c r="P92" s="189"/>
      <c r="Q92" s="190"/>
      <c r="R92" s="189"/>
      <c r="S92" s="191"/>
      <c r="T92" s="192"/>
      <c r="U92" s="170"/>
    </row>
    <row r="93" spans="2:22" ht="11.25">
      <c r="B93" s="38">
        <v>1</v>
      </c>
      <c r="C93" s="214" t="s">
        <v>39</v>
      </c>
      <c r="D93" s="214" t="s">
        <v>32</v>
      </c>
      <c r="E93" s="40">
        <v>2858</v>
      </c>
      <c r="F93" s="40" t="s">
        <v>30</v>
      </c>
      <c r="G93" s="40" t="s">
        <v>40</v>
      </c>
      <c r="H93" s="41">
        <v>24</v>
      </c>
      <c r="I93" s="41">
        <v>22</v>
      </c>
      <c r="J93" s="41">
        <v>24</v>
      </c>
      <c r="K93" s="41">
        <v>27</v>
      </c>
      <c r="L93" s="41">
        <v>20</v>
      </c>
      <c r="M93" s="41">
        <v>24</v>
      </c>
      <c r="N93" s="41">
        <v>25</v>
      </c>
      <c r="O93" s="90">
        <v>21</v>
      </c>
      <c r="P93" s="71">
        <v>187</v>
      </c>
      <c r="Q93" s="76">
        <v>23.375</v>
      </c>
      <c r="R93" s="82">
        <v>81</v>
      </c>
      <c r="S93" s="79">
        <v>7</v>
      </c>
      <c r="T93" s="53">
        <v>4</v>
      </c>
      <c r="V93" s="17" t="s">
        <v>210</v>
      </c>
    </row>
    <row r="94" spans="2:22" ht="11.25">
      <c r="B94" s="42">
        <v>2</v>
      </c>
      <c r="C94" s="215" t="s">
        <v>45</v>
      </c>
      <c r="D94" s="215" t="s">
        <v>46</v>
      </c>
      <c r="E94" s="35">
        <v>3048</v>
      </c>
      <c r="F94" s="35" t="s">
        <v>38</v>
      </c>
      <c r="G94" s="35" t="s">
        <v>40</v>
      </c>
      <c r="H94" s="36">
        <v>22</v>
      </c>
      <c r="I94" s="36">
        <v>24</v>
      </c>
      <c r="J94" s="36">
        <v>27</v>
      </c>
      <c r="K94" s="36">
        <v>21</v>
      </c>
      <c r="L94" s="36">
        <v>28</v>
      </c>
      <c r="M94" s="36">
        <v>21</v>
      </c>
      <c r="N94" s="36">
        <v>23</v>
      </c>
      <c r="O94" s="91">
        <v>25</v>
      </c>
      <c r="P94" s="72">
        <v>191</v>
      </c>
      <c r="Q94" s="77">
        <v>23.875</v>
      </c>
      <c r="R94" s="83">
        <v>78</v>
      </c>
      <c r="S94" s="80">
        <v>7</v>
      </c>
      <c r="T94" s="54">
        <v>6</v>
      </c>
      <c r="V94" s="17" t="s">
        <v>211</v>
      </c>
    </row>
    <row r="95" spans="2:22" ht="11.25">
      <c r="B95" s="42">
        <v>3</v>
      </c>
      <c r="C95" s="215" t="s">
        <v>67</v>
      </c>
      <c r="D95" s="215" t="s">
        <v>28</v>
      </c>
      <c r="E95" s="35">
        <v>2773</v>
      </c>
      <c r="F95" s="35" t="s">
        <v>30</v>
      </c>
      <c r="G95" s="35" t="s">
        <v>40</v>
      </c>
      <c r="H95" s="36">
        <v>29</v>
      </c>
      <c r="I95" s="36">
        <v>25</v>
      </c>
      <c r="J95" s="36">
        <v>21</v>
      </c>
      <c r="K95" s="36">
        <v>28</v>
      </c>
      <c r="L95" s="36">
        <v>23</v>
      </c>
      <c r="M95" s="36">
        <v>24</v>
      </c>
      <c r="N95" s="36">
        <v>31</v>
      </c>
      <c r="O95" s="91">
        <v>20</v>
      </c>
      <c r="P95" s="72">
        <v>201</v>
      </c>
      <c r="Q95" s="77">
        <v>25.125</v>
      </c>
      <c r="R95" s="83">
        <v>69</v>
      </c>
      <c r="S95" s="80">
        <v>11</v>
      </c>
      <c r="T95" s="54">
        <v>8</v>
      </c>
      <c r="V95" s="17" t="s">
        <v>210</v>
      </c>
    </row>
    <row r="96" spans="2:22" ht="11.25">
      <c r="B96" s="42">
        <v>4</v>
      </c>
      <c r="C96" s="215" t="s">
        <v>72</v>
      </c>
      <c r="D96" s="215" t="s">
        <v>42</v>
      </c>
      <c r="E96" s="35">
        <v>3319</v>
      </c>
      <c r="F96" s="35" t="s">
        <v>38</v>
      </c>
      <c r="G96" s="35" t="s">
        <v>40</v>
      </c>
      <c r="H96" s="36">
        <v>26</v>
      </c>
      <c r="I96" s="36">
        <v>23</v>
      </c>
      <c r="J96" s="36">
        <v>30</v>
      </c>
      <c r="K96" s="36">
        <v>27</v>
      </c>
      <c r="L96" s="36">
        <v>23</v>
      </c>
      <c r="M96" s="193">
        <v>19</v>
      </c>
      <c r="N96" s="36">
        <v>29</v>
      </c>
      <c r="O96" s="91">
        <v>25</v>
      </c>
      <c r="P96" s="72">
        <v>202</v>
      </c>
      <c r="Q96" s="77">
        <v>25.25</v>
      </c>
      <c r="R96" s="83">
        <v>68</v>
      </c>
      <c r="S96" s="80">
        <v>11</v>
      </c>
      <c r="T96" s="54">
        <v>6</v>
      </c>
      <c r="V96" s="17" t="s">
        <v>212</v>
      </c>
    </row>
    <row r="97" spans="2:22" ht="11.25">
      <c r="B97" s="42">
        <v>5</v>
      </c>
      <c r="C97" s="215" t="s">
        <v>81</v>
      </c>
      <c r="D97" s="215" t="s">
        <v>46</v>
      </c>
      <c r="E97" s="35">
        <v>3254</v>
      </c>
      <c r="F97" s="35" t="s">
        <v>29</v>
      </c>
      <c r="G97" s="35" t="s">
        <v>40</v>
      </c>
      <c r="H97" s="36">
        <v>31</v>
      </c>
      <c r="I97" s="36">
        <v>24</v>
      </c>
      <c r="J97" s="36">
        <v>29</v>
      </c>
      <c r="K97" s="36">
        <v>27</v>
      </c>
      <c r="L97" s="36">
        <v>22</v>
      </c>
      <c r="M97" s="36">
        <v>25</v>
      </c>
      <c r="N97" s="36">
        <v>23</v>
      </c>
      <c r="O97" s="91">
        <v>27</v>
      </c>
      <c r="P97" s="72">
        <v>208</v>
      </c>
      <c r="Q97" s="77">
        <v>26</v>
      </c>
      <c r="R97" s="83">
        <v>63</v>
      </c>
      <c r="S97" s="80">
        <v>9</v>
      </c>
      <c r="T97" s="54">
        <v>6</v>
      </c>
      <c r="V97" s="17" t="s">
        <v>210</v>
      </c>
    </row>
    <row r="98" spans="2:22" ht="11.25">
      <c r="B98" s="42">
        <v>6</v>
      </c>
      <c r="C98" s="215" t="s">
        <v>84</v>
      </c>
      <c r="D98" s="215" t="s">
        <v>42</v>
      </c>
      <c r="E98" s="35">
        <v>3070</v>
      </c>
      <c r="F98" s="35" t="s">
        <v>29</v>
      </c>
      <c r="G98" s="35" t="s">
        <v>40</v>
      </c>
      <c r="H98" s="36">
        <v>31</v>
      </c>
      <c r="I98" s="36">
        <v>27</v>
      </c>
      <c r="J98" s="36">
        <v>25</v>
      </c>
      <c r="K98" s="36">
        <v>25</v>
      </c>
      <c r="L98" s="36">
        <v>26</v>
      </c>
      <c r="M98" s="36">
        <v>26</v>
      </c>
      <c r="N98" s="36">
        <v>0</v>
      </c>
      <c r="O98" s="91">
        <v>0</v>
      </c>
      <c r="P98" s="72">
        <v>160</v>
      </c>
      <c r="Q98" s="77">
        <v>26.666666666666668</v>
      </c>
      <c r="R98" s="83">
        <v>59</v>
      </c>
      <c r="S98" s="80">
        <v>6</v>
      </c>
      <c r="T98" s="54">
        <v>2</v>
      </c>
      <c r="V98" s="17" t="s">
        <v>210</v>
      </c>
    </row>
    <row r="99" spans="2:22" ht="11.25">
      <c r="B99" s="42">
        <v>7</v>
      </c>
      <c r="C99" s="215" t="s">
        <v>103</v>
      </c>
      <c r="D99" s="215" t="s">
        <v>37</v>
      </c>
      <c r="E99" s="35">
        <v>3036</v>
      </c>
      <c r="F99" s="35" t="s">
        <v>29</v>
      </c>
      <c r="G99" s="35" t="s">
        <v>40</v>
      </c>
      <c r="H99" s="36">
        <v>31</v>
      </c>
      <c r="I99" s="36">
        <v>24</v>
      </c>
      <c r="J99" s="36">
        <v>29</v>
      </c>
      <c r="K99" s="36">
        <v>26</v>
      </c>
      <c r="L99" s="36">
        <v>28</v>
      </c>
      <c r="M99" s="36">
        <v>29</v>
      </c>
      <c r="N99" s="36">
        <v>0</v>
      </c>
      <c r="O99" s="91">
        <v>0</v>
      </c>
      <c r="P99" s="72">
        <v>167</v>
      </c>
      <c r="Q99" s="77">
        <v>27.833333333333332</v>
      </c>
      <c r="R99" s="83">
        <v>51</v>
      </c>
      <c r="S99" s="80">
        <v>7</v>
      </c>
      <c r="T99" s="54">
        <v>3</v>
      </c>
      <c r="V99" s="17" t="s">
        <v>210</v>
      </c>
    </row>
    <row r="100" spans="2:22" ht="11.25">
      <c r="B100" s="42">
        <v>8</v>
      </c>
      <c r="C100" s="215" t="s">
        <v>106</v>
      </c>
      <c r="D100" s="215" t="s">
        <v>37</v>
      </c>
      <c r="E100" s="35">
        <v>3362</v>
      </c>
      <c r="F100" s="35" t="s">
        <v>100</v>
      </c>
      <c r="G100" s="35" t="s">
        <v>40</v>
      </c>
      <c r="H100" s="36">
        <v>25</v>
      </c>
      <c r="I100" s="36">
        <v>25</v>
      </c>
      <c r="J100" s="36">
        <v>27</v>
      </c>
      <c r="K100" s="36">
        <v>29</v>
      </c>
      <c r="L100" s="36">
        <v>39</v>
      </c>
      <c r="M100" s="36">
        <v>23</v>
      </c>
      <c r="N100" s="36">
        <v>0</v>
      </c>
      <c r="O100" s="91">
        <v>0</v>
      </c>
      <c r="P100" s="72">
        <v>168</v>
      </c>
      <c r="Q100" s="77">
        <v>28</v>
      </c>
      <c r="R100" s="83">
        <v>50</v>
      </c>
      <c r="S100" s="80">
        <v>16</v>
      </c>
      <c r="T100" s="54">
        <v>4</v>
      </c>
      <c r="V100" s="17" t="s">
        <v>213</v>
      </c>
    </row>
    <row r="101" spans="2:22" ht="11.25">
      <c r="B101" s="42">
        <v>9</v>
      </c>
      <c r="C101" s="215" t="s">
        <v>114</v>
      </c>
      <c r="D101" s="215" t="s">
        <v>46</v>
      </c>
      <c r="E101" s="35">
        <v>3278</v>
      </c>
      <c r="F101" s="35" t="s">
        <v>38</v>
      </c>
      <c r="G101" s="35" t="s">
        <v>40</v>
      </c>
      <c r="H101" s="36">
        <v>34</v>
      </c>
      <c r="I101" s="36">
        <v>26</v>
      </c>
      <c r="J101" s="36">
        <v>27</v>
      </c>
      <c r="K101" s="36">
        <v>27</v>
      </c>
      <c r="L101" s="36">
        <v>25</v>
      </c>
      <c r="M101" s="36">
        <v>38</v>
      </c>
      <c r="N101" s="36">
        <v>0</v>
      </c>
      <c r="O101" s="91">
        <v>0</v>
      </c>
      <c r="P101" s="72">
        <v>177</v>
      </c>
      <c r="Q101" s="77">
        <v>29.5</v>
      </c>
      <c r="R101" s="83">
        <v>40</v>
      </c>
      <c r="S101" s="80">
        <v>13</v>
      </c>
      <c r="T101" s="54">
        <v>8</v>
      </c>
      <c r="V101" s="17" t="s">
        <v>214</v>
      </c>
    </row>
    <row r="102" spans="2:22" ht="11.25">
      <c r="B102" s="348">
        <v>10</v>
      </c>
      <c r="C102" s="349" t="s">
        <v>117</v>
      </c>
      <c r="D102" s="349" t="s">
        <v>44</v>
      </c>
      <c r="E102" s="350">
        <v>2679</v>
      </c>
      <c r="F102" s="350" t="s">
        <v>60</v>
      </c>
      <c r="G102" s="350" t="s">
        <v>40</v>
      </c>
      <c r="H102" s="355">
        <v>30</v>
      </c>
      <c r="I102" s="355">
        <v>31</v>
      </c>
      <c r="J102" s="355">
        <v>31</v>
      </c>
      <c r="K102" s="355">
        <v>33</v>
      </c>
      <c r="L102" s="355">
        <v>29</v>
      </c>
      <c r="M102" s="355">
        <v>32</v>
      </c>
      <c r="N102" s="355">
        <v>0</v>
      </c>
      <c r="O102" s="356">
        <v>0</v>
      </c>
      <c r="P102" s="351">
        <v>186</v>
      </c>
      <c r="Q102" s="352">
        <v>31</v>
      </c>
      <c r="R102" s="83">
        <v>30</v>
      </c>
      <c r="S102" s="353">
        <v>4</v>
      </c>
      <c r="T102" s="354">
        <v>2</v>
      </c>
      <c r="V102" s="17" t="s">
        <v>215</v>
      </c>
    </row>
    <row r="103" spans="2:20" ht="11.25">
      <c r="B103" s="261">
        <v>11</v>
      </c>
      <c r="C103" s="286" t="s">
        <v>121</v>
      </c>
      <c r="D103" s="286" t="s">
        <v>44</v>
      </c>
      <c r="E103" s="263">
        <v>3227</v>
      </c>
      <c r="F103" s="263" t="s">
        <v>100</v>
      </c>
      <c r="G103" s="263" t="s">
        <v>40</v>
      </c>
      <c r="H103" s="264">
        <v>44</v>
      </c>
      <c r="I103" s="264">
        <v>31</v>
      </c>
      <c r="J103" s="264">
        <v>31</v>
      </c>
      <c r="K103" s="264">
        <v>25</v>
      </c>
      <c r="L103" s="264">
        <v>24</v>
      </c>
      <c r="M103" s="264">
        <v>34</v>
      </c>
      <c r="N103" s="264">
        <v>0</v>
      </c>
      <c r="O103" s="265">
        <v>0</v>
      </c>
      <c r="P103" s="266">
        <v>189</v>
      </c>
      <c r="Q103" s="267">
        <v>31.5</v>
      </c>
      <c r="R103" s="83">
        <v>27</v>
      </c>
      <c r="S103" s="275">
        <v>20</v>
      </c>
      <c r="T103" s="276">
        <v>9</v>
      </c>
    </row>
    <row r="104" spans="2:20" ht="11.25">
      <c r="B104" s="261">
        <v>12</v>
      </c>
      <c r="C104" s="286" t="s">
        <v>123</v>
      </c>
      <c r="D104" s="286" t="s">
        <v>37</v>
      </c>
      <c r="E104" s="263">
        <v>3363</v>
      </c>
      <c r="F104" s="263" t="s">
        <v>109</v>
      </c>
      <c r="G104" s="263" t="s">
        <v>40</v>
      </c>
      <c r="H104" s="264">
        <v>31</v>
      </c>
      <c r="I104" s="264">
        <v>31</v>
      </c>
      <c r="J104" s="264">
        <v>38</v>
      </c>
      <c r="K104" s="264">
        <v>27</v>
      </c>
      <c r="L104" s="264">
        <v>33</v>
      </c>
      <c r="M104" s="264">
        <v>31</v>
      </c>
      <c r="N104" s="264">
        <v>0</v>
      </c>
      <c r="O104" s="265">
        <v>0</v>
      </c>
      <c r="P104" s="266">
        <v>191</v>
      </c>
      <c r="Q104" s="267">
        <v>31.833333333333332</v>
      </c>
      <c r="R104" s="83">
        <v>24</v>
      </c>
      <c r="S104" s="275">
        <v>11</v>
      </c>
      <c r="T104" s="276">
        <v>2</v>
      </c>
    </row>
    <row r="105" spans="2:20" ht="11.25">
      <c r="B105" s="261">
        <v>13</v>
      </c>
      <c r="C105" s="286" t="s">
        <v>128</v>
      </c>
      <c r="D105" s="286" t="s">
        <v>46</v>
      </c>
      <c r="E105" s="263">
        <v>3047</v>
      </c>
      <c r="F105" s="263" t="s">
        <v>38</v>
      </c>
      <c r="G105" s="263" t="s">
        <v>40</v>
      </c>
      <c r="H105" s="264">
        <v>43</v>
      </c>
      <c r="I105" s="264">
        <v>31</v>
      </c>
      <c r="J105" s="264">
        <v>32</v>
      </c>
      <c r="K105" s="264">
        <v>30</v>
      </c>
      <c r="L105" s="264">
        <v>37</v>
      </c>
      <c r="M105" s="264">
        <v>27</v>
      </c>
      <c r="N105" s="264">
        <v>0</v>
      </c>
      <c r="O105" s="265">
        <v>0</v>
      </c>
      <c r="P105" s="266">
        <v>200</v>
      </c>
      <c r="Q105" s="267">
        <v>33.333333333333336</v>
      </c>
      <c r="R105" s="83">
        <v>14</v>
      </c>
      <c r="S105" s="275">
        <v>16</v>
      </c>
      <c r="T105" s="276">
        <v>7</v>
      </c>
    </row>
    <row r="106" spans="2:20" ht="11.25">
      <c r="B106" s="268">
        <v>14</v>
      </c>
      <c r="C106" s="287" t="s">
        <v>131</v>
      </c>
      <c r="D106" s="287" t="s">
        <v>37</v>
      </c>
      <c r="E106" s="270">
        <v>2592</v>
      </c>
      <c r="F106" s="270" t="s">
        <v>77</v>
      </c>
      <c r="G106" s="270" t="s">
        <v>40</v>
      </c>
      <c r="H106" s="271">
        <v>28</v>
      </c>
      <c r="I106" s="271">
        <v>37</v>
      </c>
      <c r="J106" s="271">
        <v>42</v>
      </c>
      <c r="K106" s="271">
        <v>45</v>
      </c>
      <c r="L106" s="271">
        <v>33</v>
      </c>
      <c r="M106" s="271">
        <v>38</v>
      </c>
      <c r="N106" s="271">
        <v>0</v>
      </c>
      <c r="O106" s="272">
        <v>0</v>
      </c>
      <c r="P106" s="273">
        <v>223</v>
      </c>
      <c r="Q106" s="274">
        <v>37.166666666666664</v>
      </c>
      <c r="R106" s="84">
        <v>0</v>
      </c>
      <c r="S106" s="277">
        <v>17</v>
      </c>
      <c r="T106" s="278">
        <v>9</v>
      </c>
    </row>
    <row r="107" spans="2:22" ht="11.25">
      <c r="B107" s="85"/>
      <c r="C107" s="86"/>
      <c r="D107" s="86"/>
      <c r="E107" s="87"/>
      <c r="F107" s="87"/>
      <c r="G107" s="87"/>
      <c r="H107" s="88"/>
      <c r="I107" s="88"/>
      <c r="J107" s="88"/>
      <c r="K107" s="88"/>
      <c r="L107" s="88"/>
      <c r="M107" s="88"/>
      <c r="N107" s="88"/>
      <c r="O107" s="88"/>
      <c r="P107" s="93"/>
      <c r="Q107" s="94"/>
      <c r="R107" s="93"/>
      <c r="S107" s="93"/>
      <c r="T107" s="93"/>
      <c r="U107" s="171"/>
      <c r="V107" s="89"/>
    </row>
    <row r="108" spans="2:22" ht="11.25">
      <c r="B108" s="85"/>
      <c r="C108" s="86"/>
      <c r="D108" s="86"/>
      <c r="E108" s="87"/>
      <c r="F108" s="87"/>
      <c r="G108" s="87"/>
      <c r="H108" s="88"/>
      <c r="I108" s="88"/>
      <c r="J108" s="88"/>
      <c r="K108" s="88"/>
      <c r="L108" s="88"/>
      <c r="M108" s="88"/>
      <c r="N108" s="88"/>
      <c r="O108" s="88"/>
      <c r="P108" s="93"/>
      <c r="Q108" s="94"/>
      <c r="R108" s="93"/>
      <c r="S108" s="93"/>
      <c r="T108" s="93"/>
      <c r="U108" s="171"/>
      <c r="V108" s="89"/>
    </row>
    <row r="109" spans="2:22" ht="11.25">
      <c r="B109" s="85"/>
      <c r="C109" s="86"/>
      <c r="D109" s="86"/>
      <c r="E109" s="87"/>
      <c r="F109" s="87"/>
      <c r="G109" s="87"/>
      <c r="H109" s="88"/>
      <c r="I109" s="88"/>
      <c r="J109" s="88"/>
      <c r="K109" s="88"/>
      <c r="L109" s="88"/>
      <c r="M109" s="88"/>
      <c r="N109" s="88"/>
      <c r="O109" s="88"/>
      <c r="P109" s="93"/>
      <c r="Q109" s="94"/>
      <c r="R109" s="93"/>
      <c r="S109" s="93"/>
      <c r="T109" s="93"/>
      <c r="U109" s="171"/>
      <c r="V109" s="89"/>
    </row>
    <row r="110" spans="2:21" s="21" customFormat="1" ht="21" customHeight="1">
      <c r="B110" s="195"/>
      <c r="C110" s="196" t="s">
        <v>134</v>
      </c>
      <c r="D110" s="196" t="s">
        <v>139</v>
      </c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8"/>
      <c r="Q110" s="198"/>
      <c r="R110" s="289"/>
      <c r="S110" s="289" t="s">
        <v>237</v>
      </c>
      <c r="T110" s="199"/>
      <c r="U110" s="170"/>
    </row>
    <row r="111" spans="2:22" s="27" customFormat="1" ht="14.25" customHeight="1">
      <c r="B111" s="200" t="s">
        <v>16</v>
      </c>
      <c r="C111" s="201" t="s">
        <v>17</v>
      </c>
      <c r="D111" s="201" t="s">
        <v>18</v>
      </c>
      <c r="E111" s="201" t="s">
        <v>19</v>
      </c>
      <c r="F111" s="201" t="s">
        <v>20</v>
      </c>
      <c r="G111" s="201" t="s">
        <v>21</v>
      </c>
      <c r="H111" s="201">
        <v>1</v>
      </c>
      <c r="I111" s="201">
        <v>2</v>
      </c>
      <c r="J111" s="201">
        <v>3</v>
      </c>
      <c r="K111" s="201">
        <v>4</v>
      </c>
      <c r="L111" s="201">
        <v>5</v>
      </c>
      <c r="M111" s="201">
        <v>6</v>
      </c>
      <c r="N111" s="201">
        <v>7</v>
      </c>
      <c r="O111" s="202">
        <v>8</v>
      </c>
      <c r="P111" s="203" t="s">
        <v>22</v>
      </c>
      <c r="Q111" s="204" t="s">
        <v>23</v>
      </c>
      <c r="R111" s="203" t="s">
        <v>24</v>
      </c>
      <c r="S111" s="205" t="s">
        <v>25</v>
      </c>
      <c r="T111" s="206" t="s">
        <v>26</v>
      </c>
      <c r="U111" s="170"/>
      <c r="V111" s="141"/>
    </row>
    <row r="112" spans="2:21" s="27" customFormat="1" ht="6.75" customHeight="1">
      <c r="B112" s="207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9"/>
      <c r="P112" s="210"/>
      <c r="Q112" s="211"/>
      <c r="R112" s="210"/>
      <c r="S112" s="212"/>
      <c r="T112" s="213"/>
      <c r="U112" s="170"/>
    </row>
    <row r="113" spans="2:22" ht="11.25">
      <c r="B113" s="38">
        <v>1</v>
      </c>
      <c r="C113" s="216" t="s">
        <v>61</v>
      </c>
      <c r="D113" s="216" t="s">
        <v>46</v>
      </c>
      <c r="E113" s="40">
        <v>3091</v>
      </c>
      <c r="F113" s="40" t="s">
        <v>30</v>
      </c>
      <c r="G113" s="40" t="s">
        <v>62</v>
      </c>
      <c r="H113" s="41">
        <v>24</v>
      </c>
      <c r="I113" s="41">
        <v>25</v>
      </c>
      <c r="J113" s="41">
        <v>21</v>
      </c>
      <c r="K113" s="41">
        <v>25</v>
      </c>
      <c r="L113" s="41">
        <v>22</v>
      </c>
      <c r="M113" s="41">
        <v>25</v>
      </c>
      <c r="N113" s="41">
        <v>31</v>
      </c>
      <c r="O113" s="90">
        <v>26</v>
      </c>
      <c r="P113" s="71">
        <v>199</v>
      </c>
      <c r="Q113" s="76">
        <v>24.875</v>
      </c>
      <c r="R113" s="82">
        <v>71</v>
      </c>
      <c r="S113" s="79">
        <v>10</v>
      </c>
      <c r="T113" s="53">
        <v>4</v>
      </c>
      <c r="V113" s="17" t="s">
        <v>210</v>
      </c>
    </row>
    <row r="114" spans="2:22" ht="11.25">
      <c r="B114" s="42">
        <v>2</v>
      </c>
      <c r="C114" s="217" t="s">
        <v>113</v>
      </c>
      <c r="D114" s="217" t="s">
        <v>42</v>
      </c>
      <c r="E114" s="35">
        <v>3233</v>
      </c>
      <c r="F114" s="35" t="s">
        <v>100</v>
      </c>
      <c r="G114" s="35" t="s">
        <v>62</v>
      </c>
      <c r="H114" s="36">
        <v>26</v>
      </c>
      <c r="I114" s="36">
        <v>26</v>
      </c>
      <c r="J114" s="36">
        <v>29</v>
      </c>
      <c r="K114" s="36">
        <v>33</v>
      </c>
      <c r="L114" s="36">
        <v>32</v>
      </c>
      <c r="M114" s="36">
        <v>38</v>
      </c>
      <c r="N114" s="36">
        <v>27</v>
      </c>
      <c r="O114" s="91">
        <v>25</v>
      </c>
      <c r="P114" s="72">
        <v>236</v>
      </c>
      <c r="Q114" s="77">
        <v>29.5</v>
      </c>
      <c r="R114" s="83">
        <v>40</v>
      </c>
      <c r="S114" s="80">
        <v>13</v>
      </c>
      <c r="T114" s="54">
        <v>7</v>
      </c>
      <c r="V114" s="17" t="s">
        <v>211</v>
      </c>
    </row>
    <row r="115" spans="2:22" ht="11.25">
      <c r="B115" s="42">
        <v>3</v>
      </c>
      <c r="C115" s="217" t="s">
        <v>120</v>
      </c>
      <c r="D115" s="217" t="s">
        <v>46</v>
      </c>
      <c r="E115" s="35">
        <v>3272</v>
      </c>
      <c r="F115" s="35" t="s">
        <v>100</v>
      </c>
      <c r="G115" s="35" t="s">
        <v>62</v>
      </c>
      <c r="H115" s="36">
        <v>34</v>
      </c>
      <c r="I115" s="36">
        <v>26</v>
      </c>
      <c r="J115" s="36">
        <v>36</v>
      </c>
      <c r="K115" s="36">
        <v>33</v>
      </c>
      <c r="L115" s="36">
        <v>33</v>
      </c>
      <c r="M115" s="36">
        <v>31</v>
      </c>
      <c r="N115" s="36">
        <v>28</v>
      </c>
      <c r="O115" s="91">
        <v>29</v>
      </c>
      <c r="P115" s="72">
        <v>250</v>
      </c>
      <c r="Q115" s="77">
        <v>31.25</v>
      </c>
      <c r="R115" s="83">
        <v>28</v>
      </c>
      <c r="S115" s="80">
        <v>10</v>
      </c>
      <c r="T115" s="54">
        <v>6</v>
      </c>
      <c r="V115" s="17" t="s">
        <v>212</v>
      </c>
    </row>
    <row r="116" spans="2:22" ht="11.25">
      <c r="B116" s="42">
        <v>4</v>
      </c>
      <c r="C116" s="217" t="s">
        <v>124</v>
      </c>
      <c r="D116" s="217" t="s">
        <v>37</v>
      </c>
      <c r="E116" s="35">
        <v>3360</v>
      </c>
      <c r="F116" s="35" t="s">
        <v>77</v>
      </c>
      <c r="G116" s="35" t="s">
        <v>62</v>
      </c>
      <c r="H116" s="36">
        <v>28</v>
      </c>
      <c r="I116" s="36">
        <v>38</v>
      </c>
      <c r="J116" s="36">
        <v>27</v>
      </c>
      <c r="K116" s="36">
        <v>33</v>
      </c>
      <c r="L116" s="36">
        <v>36</v>
      </c>
      <c r="M116" s="36">
        <v>38</v>
      </c>
      <c r="N116" s="36">
        <v>35</v>
      </c>
      <c r="O116" s="91">
        <v>29</v>
      </c>
      <c r="P116" s="72">
        <v>264</v>
      </c>
      <c r="Q116" s="77">
        <v>33</v>
      </c>
      <c r="R116" s="83">
        <v>17</v>
      </c>
      <c r="S116" s="80">
        <v>11</v>
      </c>
      <c r="T116" s="54">
        <v>10</v>
      </c>
      <c r="V116" s="17" t="s">
        <v>213</v>
      </c>
    </row>
    <row r="117" spans="2:20" ht="11.25">
      <c r="B117" s="268">
        <v>5</v>
      </c>
      <c r="C117" s="288" t="s">
        <v>132</v>
      </c>
      <c r="D117" s="288" t="s">
        <v>46</v>
      </c>
      <c r="E117" s="270">
        <v>3408</v>
      </c>
      <c r="F117" s="270" t="s">
        <v>77</v>
      </c>
      <c r="G117" s="270" t="s">
        <v>62</v>
      </c>
      <c r="H117" s="271">
        <v>33</v>
      </c>
      <c r="I117" s="271">
        <v>37</v>
      </c>
      <c r="J117" s="271">
        <v>37</v>
      </c>
      <c r="K117" s="271">
        <v>42</v>
      </c>
      <c r="L117" s="271">
        <v>46</v>
      </c>
      <c r="M117" s="271">
        <v>38</v>
      </c>
      <c r="N117" s="271">
        <v>0</v>
      </c>
      <c r="O117" s="272">
        <v>0</v>
      </c>
      <c r="P117" s="273">
        <v>233</v>
      </c>
      <c r="Q117" s="274">
        <v>38.833333333333336</v>
      </c>
      <c r="R117" s="84">
        <v>0</v>
      </c>
      <c r="S117" s="277">
        <v>13</v>
      </c>
      <c r="T117" s="278">
        <v>5</v>
      </c>
    </row>
  </sheetData>
  <conditionalFormatting sqref="H113:O117 H93:O109 H41:O57 H5:O37 H61:O89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28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Y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3.7109375" style="18" customWidth="1"/>
    <col min="3" max="3" width="25.7109375" style="19" customWidth="1"/>
    <col min="4" max="4" width="5.7109375" style="19" customWidth="1"/>
    <col min="5" max="5" width="4.7109375" style="20" customWidth="1"/>
    <col min="6" max="10" width="4.7109375" style="37" customWidth="1"/>
    <col min="11" max="11" width="5.7109375" style="17" customWidth="1"/>
    <col min="12" max="12" width="3.7109375" style="18" customWidth="1"/>
    <col min="13" max="13" width="25.7109375" style="19" customWidth="1"/>
    <col min="14" max="14" width="5.7109375" style="19" customWidth="1"/>
    <col min="15" max="15" width="4.7109375" style="20" customWidth="1"/>
    <col min="16" max="20" width="4.7109375" style="37" customWidth="1"/>
    <col min="21" max="21" width="5.7109375" style="17" customWidth="1"/>
    <col min="22" max="22" width="3.7109375" style="18" customWidth="1"/>
    <col min="23" max="23" width="25.7109375" style="19" customWidth="1"/>
    <col min="24" max="24" width="5.7109375" style="19" customWidth="1"/>
    <col min="25" max="25" width="4.7109375" style="20" customWidth="1"/>
    <col min="26" max="30" width="4.7109375" style="37" customWidth="1"/>
    <col min="31" max="31" width="5.7109375" style="17" customWidth="1"/>
    <col min="32" max="32" width="3.7109375" style="18" customWidth="1"/>
    <col min="33" max="33" width="25.7109375" style="19" customWidth="1"/>
    <col min="34" max="34" width="5.7109375" style="19" customWidth="1"/>
    <col min="35" max="35" width="4.7109375" style="20" customWidth="1"/>
    <col min="36" max="40" width="4.7109375" style="37" customWidth="1"/>
    <col min="41" max="41" width="5.7109375" style="17" customWidth="1"/>
    <col min="42" max="42" width="3.7109375" style="18" customWidth="1"/>
    <col min="43" max="43" width="25.7109375" style="19" customWidth="1"/>
    <col min="44" max="44" width="5.7109375" style="19" customWidth="1"/>
    <col min="45" max="45" width="4.7109375" style="20" customWidth="1"/>
    <col min="46" max="50" width="4.7109375" style="37" customWidth="1"/>
    <col min="51" max="16384" width="9.140625" style="17" customWidth="1"/>
  </cols>
  <sheetData>
    <row r="2" spans="2:50" s="219" customFormat="1" ht="30" customHeight="1">
      <c r="B2" s="220"/>
      <c r="C2" s="221" t="s">
        <v>140</v>
      </c>
      <c r="D2" s="222"/>
      <c r="E2" s="223"/>
      <c r="F2" s="223"/>
      <c r="G2" s="223"/>
      <c r="H2" s="223"/>
      <c r="I2" s="223"/>
      <c r="J2" s="223"/>
      <c r="L2" s="220"/>
      <c r="M2" s="222" t="s">
        <v>141</v>
      </c>
      <c r="N2" s="222"/>
      <c r="O2" s="223"/>
      <c r="P2" s="223"/>
      <c r="Q2" s="223"/>
      <c r="R2" s="223"/>
      <c r="S2" s="223"/>
      <c r="T2" s="223"/>
      <c r="V2" s="220"/>
      <c r="W2" s="224" t="s">
        <v>142</v>
      </c>
      <c r="X2" s="222"/>
      <c r="Y2" s="223"/>
      <c r="Z2" s="223"/>
      <c r="AA2" s="223"/>
      <c r="AB2" s="223"/>
      <c r="AC2" s="223"/>
      <c r="AD2" s="223"/>
      <c r="AF2" s="220"/>
      <c r="AG2" s="225" t="s">
        <v>143</v>
      </c>
      <c r="AH2" s="222"/>
      <c r="AI2" s="223"/>
      <c r="AJ2" s="223"/>
      <c r="AK2" s="223"/>
      <c r="AL2" s="223"/>
      <c r="AM2" s="223"/>
      <c r="AN2" s="223"/>
      <c r="AP2" s="220"/>
      <c r="AQ2" s="226" t="s">
        <v>144</v>
      </c>
      <c r="AR2" s="222"/>
      <c r="AS2" s="223"/>
      <c r="AT2" s="223"/>
      <c r="AU2" s="223"/>
      <c r="AV2" s="223"/>
      <c r="AW2" s="223"/>
      <c r="AX2" s="223"/>
    </row>
    <row r="5" spans="2:50" s="227" customFormat="1" ht="11.25">
      <c r="B5" s="228"/>
      <c r="C5" s="229" t="s">
        <v>162</v>
      </c>
      <c r="D5" s="229"/>
      <c r="E5" s="230"/>
      <c r="F5" s="230"/>
      <c r="G5" s="230"/>
      <c r="H5" s="230"/>
      <c r="I5" s="230"/>
      <c r="J5" s="230"/>
      <c r="L5" s="228"/>
      <c r="M5" s="229" t="s">
        <v>145</v>
      </c>
      <c r="N5" s="229"/>
      <c r="O5" s="230"/>
      <c r="P5" s="230"/>
      <c r="Q5" s="230"/>
      <c r="R5" s="230"/>
      <c r="S5" s="230"/>
      <c r="T5" s="230"/>
      <c r="V5" s="228"/>
      <c r="W5" s="229" t="s">
        <v>145</v>
      </c>
      <c r="X5" s="229"/>
      <c r="Y5" s="230"/>
      <c r="Z5" s="230"/>
      <c r="AA5" s="230"/>
      <c r="AB5" s="230"/>
      <c r="AC5" s="230"/>
      <c r="AD5" s="230"/>
      <c r="AF5" s="228"/>
      <c r="AG5" s="229" t="s">
        <v>145</v>
      </c>
      <c r="AH5" s="229"/>
      <c r="AI5" s="230"/>
      <c r="AJ5" s="230"/>
      <c r="AK5" s="230"/>
      <c r="AL5" s="230"/>
      <c r="AM5" s="230"/>
      <c r="AN5" s="230"/>
      <c r="AP5" s="228"/>
      <c r="AQ5" s="229" t="s">
        <v>145</v>
      </c>
      <c r="AR5" s="229"/>
      <c r="AS5" s="230"/>
      <c r="AT5" s="230"/>
      <c r="AU5" s="230"/>
      <c r="AV5" s="230"/>
      <c r="AW5" s="230"/>
      <c r="AX5" s="230"/>
    </row>
    <row r="6" spans="2:50" s="27" customFormat="1" ht="21" customHeight="1">
      <c r="B6" s="231"/>
      <c r="C6" s="232" t="s">
        <v>34</v>
      </c>
      <c r="D6" s="232"/>
      <c r="E6" s="233"/>
      <c r="F6" s="233"/>
      <c r="G6" s="233"/>
      <c r="H6" s="233"/>
      <c r="I6" s="233"/>
      <c r="J6" s="234"/>
      <c r="L6" s="231"/>
      <c r="M6" s="232" t="s">
        <v>32</v>
      </c>
      <c r="N6" s="232"/>
      <c r="O6" s="233"/>
      <c r="P6" s="233"/>
      <c r="Q6" s="233"/>
      <c r="R6" s="233"/>
      <c r="S6" s="233"/>
      <c r="T6" s="234"/>
      <c r="V6" s="231"/>
      <c r="W6" s="232" t="s">
        <v>44</v>
      </c>
      <c r="X6" s="232"/>
      <c r="Y6" s="233"/>
      <c r="Z6" s="233"/>
      <c r="AA6" s="233"/>
      <c r="AB6" s="233"/>
      <c r="AC6" s="233"/>
      <c r="AD6" s="234"/>
      <c r="AF6" s="231"/>
      <c r="AG6" s="232" t="s">
        <v>37</v>
      </c>
      <c r="AH6" s="232"/>
      <c r="AI6" s="233"/>
      <c r="AJ6" s="233"/>
      <c r="AK6" s="233"/>
      <c r="AL6" s="233"/>
      <c r="AM6" s="233"/>
      <c r="AN6" s="234"/>
      <c r="AP6" s="231"/>
      <c r="AQ6" s="232" t="s">
        <v>46</v>
      </c>
      <c r="AR6" s="232"/>
      <c r="AS6" s="233"/>
      <c r="AT6" s="233"/>
      <c r="AU6" s="233"/>
      <c r="AV6" s="233"/>
      <c r="AW6" s="233"/>
      <c r="AX6" s="234"/>
    </row>
    <row r="7" spans="2:50" s="27" customFormat="1" ht="14.25" customHeight="1">
      <c r="B7" s="28" t="s">
        <v>146</v>
      </c>
      <c r="C7" s="29" t="s">
        <v>17</v>
      </c>
      <c r="D7" s="29" t="s">
        <v>19</v>
      </c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30">
        <v>6</v>
      </c>
      <c r="L7" s="28" t="s">
        <v>146</v>
      </c>
      <c r="M7" s="29" t="s">
        <v>17</v>
      </c>
      <c r="N7" s="29" t="s">
        <v>19</v>
      </c>
      <c r="O7" s="29">
        <v>1</v>
      </c>
      <c r="P7" s="29">
        <v>2</v>
      </c>
      <c r="Q7" s="29">
        <v>3</v>
      </c>
      <c r="R7" s="29">
        <v>4</v>
      </c>
      <c r="S7" s="29">
        <v>5</v>
      </c>
      <c r="T7" s="30">
        <v>6</v>
      </c>
      <c r="V7" s="28" t="s">
        <v>146</v>
      </c>
      <c r="W7" s="29" t="s">
        <v>17</v>
      </c>
      <c r="X7" s="29" t="s">
        <v>19</v>
      </c>
      <c r="Y7" s="29">
        <v>1</v>
      </c>
      <c r="Z7" s="29">
        <v>2</v>
      </c>
      <c r="AA7" s="29">
        <v>3</v>
      </c>
      <c r="AB7" s="29">
        <v>4</v>
      </c>
      <c r="AC7" s="29">
        <v>5</v>
      </c>
      <c r="AD7" s="30">
        <v>6</v>
      </c>
      <c r="AF7" s="28" t="s">
        <v>146</v>
      </c>
      <c r="AG7" s="29" t="s">
        <v>17</v>
      </c>
      <c r="AH7" s="29" t="s">
        <v>19</v>
      </c>
      <c r="AI7" s="29">
        <v>1</v>
      </c>
      <c r="AJ7" s="29">
        <v>2</v>
      </c>
      <c r="AK7" s="29">
        <v>3</v>
      </c>
      <c r="AL7" s="29">
        <v>4</v>
      </c>
      <c r="AM7" s="29">
        <v>5</v>
      </c>
      <c r="AN7" s="30">
        <v>6</v>
      </c>
      <c r="AP7" s="28" t="s">
        <v>146</v>
      </c>
      <c r="AQ7" s="29" t="s">
        <v>17</v>
      </c>
      <c r="AR7" s="29" t="s">
        <v>19</v>
      </c>
      <c r="AS7" s="29">
        <v>1</v>
      </c>
      <c r="AT7" s="29">
        <v>2</v>
      </c>
      <c r="AU7" s="29">
        <v>3</v>
      </c>
      <c r="AV7" s="29">
        <v>4</v>
      </c>
      <c r="AW7" s="29">
        <v>5</v>
      </c>
      <c r="AX7" s="30">
        <v>6</v>
      </c>
    </row>
    <row r="8" spans="2:50" s="27" customFormat="1" ht="6.75" customHeight="1">
      <c r="B8" s="31"/>
      <c r="C8" s="32"/>
      <c r="D8" s="32"/>
      <c r="E8" s="32"/>
      <c r="F8" s="32"/>
      <c r="G8" s="32"/>
      <c r="H8" s="32"/>
      <c r="I8" s="32"/>
      <c r="J8" s="33"/>
      <c r="L8" s="31"/>
      <c r="M8" s="32"/>
      <c r="N8" s="32"/>
      <c r="O8" s="32"/>
      <c r="P8" s="32"/>
      <c r="Q8" s="32"/>
      <c r="R8" s="32"/>
      <c r="S8" s="32"/>
      <c r="T8" s="33"/>
      <c r="V8" s="31"/>
      <c r="W8" s="32"/>
      <c r="X8" s="32"/>
      <c r="Y8" s="32"/>
      <c r="Z8" s="32"/>
      <c r="AA8" s="32"/>
      <c r="AB8" s="32"/>
      <c r="AC8" s="32"/>
      <c r="AD8" s="33"/>
      <c r="AF8" s="31"/>
      <c r="AG8" s="32"/>
      <c r="AH8" s="32"/>
      <c r="AI8" s="32"/>
      <c r="AJ8" s="32"/>
      <c r="AK8" s="32"/>
      <c r="AL8" s="32"/>
      <c r="AM8" s="32"/>
      <c r="AN8" s="33"/>
      <c r="AP8" s="31"/>
      <c r="AQ8" s="32"/>
      <c r="AR8" s="32"/>
      <c r="AS8" s="32"/>
      <c r="AT8" s="32"/>
      <c r="AU8" s="32"/>
      <c r="AV8" s="32"/>
      <c r="AW8" s="32"/>
      <c r="AX8" s="33"/>
    </row>
    <row r="9" spans="2:50" ht="11.25" customHeight="1">
      <c r="B9" s="38">
        <v>1</v>
      </c>
      <c r="C9" s="39" t="s">
        <v>70</v>
      </c>
      <c r="D9" s="40">
        <v>170</v>
      </c>
      <c r="E9" s="41">
        <v>25</v>
      </c>
      <c r="F9" s="41">
        <v>28</v>
      </c>
      <c r="G9" s="41">
        <v>29</v>
      </c>
      <c r="H9" s="41">
        <v>24</v>
      </c>
      <c r="I9" s="41">
        <v>21</v>
      </c>
      <c r="J9" s="64">
        <v>24</v>
      </c>
      <c r="L9" s="38">
        <v>1</v>
      </c>
      <c r="M9" s="39" t="s">
        <v>7</v>
      </c>
      <c r="N9" s="40">
        <v>1099</v>
      </c>
      <c r="O9" s="41">
        <v>24</v>
      </c>
      <c r="P9" s="41">
        <v>21</v>
      </c>
      <c r="Q9" s="41">
        <v>29</v>
      </c>
      <c r="R9" s="41">
        <v>27</v>
      </c>
      <c r="S9" s="41">
        <v>26</v>
      </c>
      <c r="T9" s="64">
        <v>23</v>
      </c>
      <c r="V9" s="38">
        <v>1</v>
      </c>
      <c r="W9" s="39" t="s">
        <v>82</v>
      </c>
      <c r="X9" s="40">
        <v>1689</v>
      </c>
      <c r="Y9" s="41">
        <v>23</v>
      </c>
      <c r="Z9" s="41">
        <v>27</v>
      </c>
      <c r="AA9" s="41">
        <v>24</v>
      </c>
      <c r="AB9" s="41">
        <v>28</v>
      </c>
      <c r="AC9" s="41">
        <v>26</v>
      </c>
      <c r="AD9" s="242">
        <v>17</v>
      </c>
      <c r="AF9" s="38">
        <v>1</v>
      </c>
      <c r="AG9" s="39" t="s">
        <v>106</v>
      </c>
      <c r="AH9" s="40">
        <v>3362</v>
      </c>
      <c r="AI9" s="41">
        <v>25</v>
      </c>
      <c r="AJ9" s="41">
        <v>25</v>
      </c>
      <c r="AK9" s="41">
        <v>27</v>
      </c>
      <c r="AL9" s="41">
        <v>29</v>
      </c>
      <c r="AM9" s="41">
        <v>39</v>
      </c>
      <c r="AN9" s="64">
        <v>23</v>
      </c>
      <c r="AP9" s="38">
        <v>1</v>
      </c>
      <c r="AQ9" s="39" t="s">
        <v>61</v>
      </c>
      <c r="AR9" s="40">
        <v>3091</v>
      </c>
      <c r="AS9" s="41">
        <v>24</v>
      </c>
      <c r="AT9" s="41">
        <v>25</v>
      </c>
      <c r="AU9" s="41">
        <v>21</v>
      </c>
      <c r="AV9" s="41">
        <v>25</v>
      </c>
      <c r="AW9" s="41">
        <v>22</v>
      </c>
      <c r="AX9" s="64">
        <v>25</v>
      </c>
    </row>
    <row r="10" spans="2:50" ht="11.25" customHeight="1">
      <c r="B10" s="42">
        <v>2</v>
      </c>
      <c r="C10" s="34" t="s">
        <v>50</v>
      </c>
      <c r="D10" s="35">
        <v>1372</v>
      </c>
      <c r="E10" s="36">
        <v>30</v>
      </c>
      <c r="F10" s="36">
        <v>22</v>
      </c>
      <c r="G10" s="36">
        <v>25</v>
      </c>
      <c r="H10" s="36">
        <v>21</v>
      </c>
      <c r="I10" s="36">
        <v>25</v>
      </c>
      <c r="J10" s="66">
        <v>21</v>
      </c>
      <c r="L10" s="42">
        <v>2</v>
      </c>
      <c r="M10" s="34" t="s">
        <v>65</v>
      </c>
      <c r="N10" s="35">
        <v>1134</v>
      </c>
      <c r="O10" s="36">
        <v>23</v>
      </c>
      <c r="P10" s="36">
        <v>25</v>
      </c>
      <c r="Q10" s="36">
        <v>22</v>
      </c>
      <c r="R10" s="36">
        <v>21</v>
      </c>
      <c r="S10" s="36">
        <v>27</v>
      </c>
      <c r="T10" s="66">
        <v>28</v>
      </c>
      <c r="V10" s="42">
        <v>2</v>
      </c>
      <c r="W10" s="34" t="s">
        <v>79</v>
      </c>
      <c r="X10" s="35">
        <v>1388</v>
      </c>
      <c r="Y10" s="36">
        <v>26</v>
      </c>
      <c r="Z10" s="36">
        <v>22</v>
      </c>
      <c r="AA10" s="36">
        <v>28</v>
      </c>
      <c r="AB10" s="36">
        <v>23</v>
      </c>
      <c r="AC10" s="36">
        <v>25</v>
      </c>
      <c r="AD10" s="66">
        <v>29</v>
      </c>
      <c r="AF10" s="42">
        <v>2</v>
      </c>
      <c r="AG10" s="34" t="s">
        <v>131</v>
      </c>
      <c r="AH10" s="35">
        <v>2592</v>
      </c>
      <c r="AI10" s="36">
        <v>28</v>
      </c>
      <c r="AJ10" s="36">
        <v>37</v>
      </c>
      <c r="AK10" s="36">
        <v>42</v>
      </c>
      <c r="AL10" s="36">
        <v>45</v>
      </c>
      <c r="AM10" s="36">
        <v>33</v>
      </c>
      <c r="AN10" s="66">
        <v>38</v>
      </c>
      <c r="AP10" s="42">
        <v>2</v>
      </c>
      <c r="AQ10" s="34" t="s">
        <v>120</v>
      </c>
      <c r="AR10" s="35">
        <v>3272</v>
      </c>
      <c r="AS10" s="36">
        <v>34</v>
      </c>
      <c r="AT10" s="36">
        <v>26</v>
      </c>
      <c r="AU10" s="36">
        <v>36</v>
      </c>
      <c r="AV10" s="36">
        <v>33</v>
      </c>
      <c r="AW10" s="36">
        <v>33</v>
      </c>
      <c r="AX10" s="66">
        <v>31</v>
      </c>
    </row>
    <row r="11" spans="2:50" ht="11.25" customHeight="1">
      <c r="B11" s="42">
        <v>3</v>
      </c>
      <c r="C11" s="34" t="s">
        <v>54</v>
      </c>
      <c r="D11" s="35">
        <v>579</v>
      </c>
      <c r="E11" s="36">
        <v>24</v>
      </c>
      <c r="F11" s="36">
        <v>29</v>
      </c>
      <c r="G11" s="36">
        <v>22</v>
      </c>
      <c r="H11" s="36">
        <v>25</v>
      </c>
      <c r="I11" s="36">
        <v>25</v>
      </c>
      <c r="J11" s="66">
        <v>20</v>
      </c>
      <c r="L11" s="42">
        <v>3</v>
      </c>
      <c r="M11" s="34" t="s">
        <v>31</v>
      </c>
      <c r="N11" s="35">
        <v>1101</v>
      </c>
      <c r="O11" s="36">
        <v>21</v>
      </c>
      <c r="P11" s="36">
        <v>21</v>
      </c>
      <c r="Q11" s="36">
        <v>22</v>
      </c>
      <c r="R11" s="36">
        <v>23</v>
      </c>
      <c r="S11" s="36">
        <v>20</v>
      </c>
      <c r="T11" s="66">
        <v>23</v>
      </c>
      <c r="V11" s="42">
        <v>3</v>
      </c>
      <c r="W11" s="34" t="s">
        <v>75</v>
      </c>
      <c r="X11" s="35">
        <v>1478</v>
      </c>
      <c r="Y11" s="36">
        <v>23</v>
      </c>
      <c r="Z11" s="36">
        <v>26</v>
      </c>
      <c r="AA11" s="36">
        <v>25</v>
      </c>
      <c r="AB11" s="36">
        <v>31</v>
      </c>
      <c r="AC11" s="36">
        <v>25</v>
      </c>
      <c r="AD11" s="66">
        <v>27</v>
      </c>
      <c r="AF11" s="42">
        <v>3</v>
      </c>
      <c r="AG11" s="34" t="s">
        <v>103</v>
      </c>
      <c r="AH11" s="35">
        <v>3036</v>
      </c>
      <c r="AI11" s="36">
        <v>31</v>
      </c>
      <c r="AJ11" s="36">
        <v>24</v>
      </c>
      <c r="AK11" s="36">
        <v>29</v>
      </c>
      <c r="AL11" s="36">
        <v>26</v>
      </c>
      <c r="AM11" s="36">
        <v>28</v>
      </c>
      <c r="AN11" s="66">
        <v>29</v>
      </c>
      <c r="AP11" s="42">
        <v>3</v>
      </c>
      <c r="AQ11" s="34" t="s">
        <v>132</v>
      </c>
      <c r="AR11" s="35">
        <v>3408</v>
      </c>
      <c r="AS11" s="36">
        <v>33</v>
      </c>
      <c r="AT11" s="36">
        <v>37</v>
      </c>
      <c r="AU11" s="36">
        <v>37</v>
      </c>
      <c r="AV11" s="36">
        <v>42</v>
      </c>
      <c r="AW11" s="36">
        <v>46</v>
      </c>
      <c r="AX11" s="66">
        <v>38</v>
      </c>
    </row>
    <row r="12" spans="2:50" ht="11.25" customHeight="1">
      <c r="B12" s="42">
        <v>4</v>
      </c>
      <c r="C12" s="34" t="s">
        <v>92</v>
      </c>
      <c r="D12" s="35">
        <v>1778</v>
      </c>
      <c r="E12" s="36">
        <v>30</v>
      </c>
      <c r="F12" s="244">
        <v>10</v>
      </c>
      <c r="G12" s="36" t="s">
        <v>147</v>
      </c>
      <c r="H12" s="36" t="s">
        <v>147</v>
      </c>
      <c r="I12" s="36" t="s">
        <v>147</v>
      </c>
      <c r="J12" s="66" t="s">
        <v>147</v>
      </c>
      <c r="L12" s="43" t="s">
        <v>148</v>
      </c>
      <c r="M12" s="44" t="s">
        <v>108</v>
      </c>
      <c r="N12" s="45">
        <v>1135</v>
      </c>
      <c r="O12" s="46" t="s">
        <v>147</v>
      </c>
      <c r="P12" s="46" t="s">
        <v>147</v>
      </c>
      <c r="Q12" s="46" t="s">
        <v>147</v>
      </c>
      <c r="R12" s="46" t="s">
        <v>147</v>
      </c>
      <c r="S12" s="46" t="s">
        <v>147</v>
      </c>
      <c r="T12" s="68" t="s">
        <v>147</v>
      </c>
      <c r="V12" s="43" t="s">
        <v>148</v>
      </c>
      <c r="W12" s="44" t="s">
        <v>125</v>
      </c>
      <c r="X12" s="45">
        <v>3276</v>
      </c>
      <c r="Y12" s="46" t="s">
        <v>147</v>
      </c>
      <c r="Z12" s="46" t="s">
        <v>147</v>
      </c>
      <c r="AA12" s="46" t="s">
        <v>147</v>
      </c>
      <c r="AB12" s="46" t="s">
        <v>147</v>
      </c>
      <c r="AC12" s="46" t="s">
        <v>147</v>
      </c>
      <c r="AD12" s="243">
        <v>16</v>
      </c>
      <c r="AF12" s="43" t="s">
        <v>148</v>
      </c>
      <c r="AG12" s="44" t="s">
        <v>123</v>
      </c>
      <c r="AH12" s="45">
        <v>3363</v>
      </c>
      <c r="AI12" s="46" t="s">
        <v>147</v>
      </c>
      <c r="AJ12" s="46" t="s">
        <v>147</v>
      </c>
      <c r="AK12" s="46" t="s">
        <v>147</v>
      </c>
      <c r="AL12" s="46" t="s">
        <v>147</v>
      </c>
      <c r="AM12" s="46" t="s">
        <v>147</v>
      </c>
      <c r="AN12" s="68" t="s">
        <v>147</v>
      </c>
      <c r="AP12" s="43" t="s">
        <v>148</v>
      </c>
      <c r="AQ12" s="44" t="s">
        <v>133</v>
      </c>
      <c r="AR12" s="45"/>
      <c r="AS12" s="46" t="s">
        <v>147</v>
      </c>
      <c r="AT12" s="46" t="s">
        <v>147</v>
      </c>
      <c r="AU12" s="46" t="s">
        <v>147</v>
      </c>
      <c r="AV12" s="46" t="s">
        <v>147</v>
      </c>
      <c r="AW12" s="46" t="s">
        <v>147</v>
      </c>
      <c r="AX12" s="68" t="s">
        <v>147</v>
      </c>
    </row>
    <row r="13" spans="2:50" ht="11.25" customHeight="1">
      <c r="B13" s="42">
        <v>5</v>
      </c>
      <c r="C13" s="34" t="s">
        <v>33</v>
      </c>
      <c r="D13" s="35">
        <v>1030</v>
      </c>
      <c r="E13" s="36">
        <v>24</v>
      </c>
      <c r="F13" s="36">
        <v>24</v>
      </c>
      <c r="G13" s="36">
        <v>22</v>
      </c>
      <c r="H13" s="36">
        <v>24</v>
      </c>
      <c r="I13" s="36">
        <v>24</v>
      </c>
      <c r="J13" s="66">
        <v>24</v>
      </c>
      <c r="L13" s="235"/>
      <c r="M13" s="236"/>
      <c r="N13" s="236"/>
      <c r="O13" s="237">
        <v>68</v>
      </c>
      <c r="P13" s="237">
        <v>67</v>
      </c>
      <c r="Q13" s="237">
        <v>73</v>
      </c>
      <c r="R13" s="237">
        <v>71</v>
      </c>
      <c r="S13" s="237">
        <v>73</v>
      </c>
      <c r="T13" s="237">
        <v>74</v>
      </c>
      <c r="V13" s="235"/>
      <c r="W13" s="236"/>
      <c r="X13" s="236"/>
      <c r="Y13" s="237">
        <v>72</v>
      </c>
      <c r="Z13" s="237">
        <v>75</v>
      </c>
      <c r="AA13" s="237">
        <v>77</v>
      </c>
      <c r="AB13" s="237">
        <v>82</v>
      </c>
      <c r="AC13" s="237">
        <v>76</v>
      </c>
      <c r="AD13" s="237">
        <v>89</v>
      </c>
      <c r="AF13" s="235"/>
      <c r="AG13" s="236"/>
      <c r="AH13" s="236"/>
      <c r="AI13" s="237">
        <v>84</v>
      </c>
      <c r="AJ13" s="237">
        <v>86</v>
      </c>
      <c r="AK13" s="237">
        <v>98</v>
      </c>
      <c r="AL13" s="237">
        <v>100</v>
      </c>
      <c r="AM13" s="237">
        <v>100</v>
      </c>
      <c r="AN13" s="237">
        <v>90</v>
      </c>
      <c r="AP13" s="235"/>
      <c r="AQ13" s="236"/>
      <c r="AR13" s="236"/>
      <c r="AS13" s="237">
        <v>91</v>
      </c>
      <c r="AT13" s="237">
        <v>88</v>
      </c>
      <c r="AU13" s="237">
        <v>94</v>
      </c>
      <c r="AV13" s="237">
        <v>100</v>
      </c>
      <c r="AW13" s="237">
        <v>101</v>
      </c>
      <c r="AX13" s="237">
        <v>94</v>
      </c>
    </row>
    <row r="14" spans="2:50" ht="11.25" customHeight="1">
      <c r="B14" s="43" t="s">
        <v>148</v>
      </c>
      <c r="C14" s="44" t="s">
        <v>71</v>
      </c>
      <c r="D14" s="45">
        <v>358</v>
      </c>
      <c r="E14" s="46" t="s">
        <v>147</v>
      </c>
      <c r="F14" s="245">
        <v>21</v>
      </c>
      <c r="G14" s="46">
        <v>22</v>
      </c>
      <c r="H14" s="46">
        <v>25</v>
      </c>
      <c r="I14" s="46">
        <v>23</v>
      </c>
      <c r="J14" s="68">
        <v>28</v>
      </c>
      <c r="L14" s="238"/>
      <c r="M14" s="239" t="s">
        <v>161</v>
      </c>
      <c r="N14" s="239"/>
      <c r="O14" s="240"/>
      <c r="P14" s="240">
        <v>135</v>
      </c>
      <c r="Q14" s="240">
        <v>208</v>
      </c>
      <c r="R14" s="240">
        <v>279</v>
      </c>
      <c r="S14" s="240">
        <v>352</v>
      </c>
      <c r="T14" s="241">
        <v>426</v>
      </c>
      <c r="V14" s="238"/>
      <c r="W14" s="239" t="s">
        <v>149</v>
      </c>
      <c r="X14" s="239"/>
      <c r="Y14" s="240"/>
      <c r="Z14" s="240">
        <v>147</v>
      </c>
      <c r="AA14" s="240">
        <v>224</v>
      </c>
      <c r="AB14" s="240">
        <v>306</v>
      </c>
      <c r="AC14" s="240">
        <v>382</v>
      </c>
      <c r="AD14" s="241">
        <v>471</v>
      </c>
      <c r="AF14" s="238"/>
      <c r="AG14" s="239" t="s">
        <v>150</v>
      </c>
      <c r="AH14" s="239"/>
      <c r="AI14" s="240"/>
      <c r="AJ14" s="240">
        <v>170</v>
      </c>
      <c r="AK14" s="240">
        <v>268</v>
      </c>
      <c r="AL14" s="240">
        <v>368</v>
      </c>
      <c r="AM14" s="240">
        <v>468</v>
      </c>
      <c r="AN14" s="241">
        <v>558</v>
      </c>
      <c r="AP14" s="238"/>
      <c r="AQ14" s="239" t="s">
        <v>150</v>
      </c>
      <c r="AR14" s="239"/>
      <c r="AS14" s="240"/>
      <c r="AT14" s="240">
        <v>179</v>
      </c>
      <c r="AU14" s="240">
        <v>273</v>
      </c>
      <c r="AV14" s="240">
        <v>373</v>
      </c>
      <c r="AW14" s="240">
        <v>474</v>
      </c>
      <c r="AX14" s="241">
        <v>568</v>
      </c>
    </row>
    <row r="15" spans="2:20" ht="11.25" customHeight="1">
      <c r="B15" s="235"/>
      <c r="C15" s="236"/>
      <c r="D15" s="236"/>
      <c r="E15" s="237">
        <v>133</v>
      </c>
      <c r="F15" s="237">
        <v>134</v>
      </c>
      <c r="G15" s="237">
        <v>120</v>
      </c>
      <c r="H15" s="237">
        <v>119</v>
      </c>
      <c r="I15" s="237">
        <v>118</v>
      </c>
      <c r="J15" s="237">
        <v>117</v>
      </c>
      <c r="L15" s="17"/>
      <c r="M15" s="17"/>
      <c r="N15" s="17"/>
      <c r="O15" s="17"/>
      <c r="P15" s="17"/>
      <c r="Q15" s="17"/>
      <c r="R15" s="17"/>
      <c r="S15" s="17"/>
      <c r="T15" s="17"/>
    </row>
    <row r="16" spans="2:10" ht="14.25" customHeight="1">
      <c r="B16" s="238"/>
      <c r="C16" s="239" t="s">
        <v>151</v>
      </c>
      <c r="D16" s="239"/>
      <c r="E16" s="240"/>
      <c r="F16" s="240">
        <v>267</v>
      </c>
      <c r="G16" s="240">
        <v>387</v>
      </c>
      <c r="H16" s="240">
        <v>506</v>
      </c>
      <c r="I16" s="240">
        <v>624</v>
      </c>
      <c r="J16" s="241">
        <v>741</v>
      </c>
    </row>
    <row r="17" ht="11.25">
      <c r="AY17" s="27"/>
    </row>
    <row r="18" ht="11.25">
      <c r="AY18" s="27"/>
    </row>
    <row r="19" spans="2:51" s="227" customFormat="1" ht="11.25">
      <c r="B19" s="228"/>
      <c r="C19" s="229" t="s">
        <v>162</v>
      </c>
      <c r="D19" s="229"/>
      <c r="E19" s="230"/>
      <c r="F19" s="230"/>
      <c r="G19" s="230"/>
      <c r="H19" s="230"/>
      <c r="I19" s="230"/>
      <c r="J19" s="230"/>
      <c r="K19" s="17"/>
      <c r="L19" s="228"/>
      <c r="M19" s="229" t="s">
        <v>152</v>
      </c>
      <c r="N19" s="229"/>
      <c r="O19" s="230"/>
      <c r="P19" s="230"/>
      <c r="Q19" s="230"/>
      <c r="R19" s="230"/>
      <c r="S19" s="230"/>
      <c r="T19" s="230"/>
      <c r="U19" s="17"/>
      <c r="V19" s="228"/>
      <c r="W19" s="229" t="s">
        <v>152</v>
      </c>
      <c r="X19" s="229"/>
      <c r="Y19" s="230"/>
      <c r="Z19" s="230"/>
      <c r="AA19" s="230"/>
      <c r="AB19" s="230"/>
      <c r="AC19" s="230"/>
      <c r="AD19" s="230"/>
      <c r="AE19" s="17"/>
      <c r="AF19" s="228"/>
      <c r="AG19" s="229" t="s">
        <v>152</v>
      </c>
      <c r="AH19" s="229"/>
      <c r="AI19" s="230"/>
      <c r="AJ19" s="230"/>
      <c r="AK19" s="230"/>
      <c r="AL19" s="230"/>
      <c r="AM19" s="230"/>
      <c r="AN19" s="230"/>
      <c r="AO19" s="17"/>
      <c r="AP19" s="18"/>
      <c r="AQ19" s="19"/>
      <c r="AR19" s="19"/>
      <c r="AS19" s="20"/>
      <c r="AT19" s="37"/>
      <c r="AU19" s="37"/>
      <c r="AV19" s="37"/>
      <c r="AW19" s="37"/>
      <c r="AX19" s="37"/>
      <c r="AY19" s="17"/>
    </row>
    <row r="20" spans="2:51" s="27" customFormat="1" ht="21" customHeight="1">
      <c r="B20" s="231"/>
      <c r="C20" s="232" t="s">
        <v>46</v>
      </c>
      <c r="D20" s="232"/>
      <c r="E20" s="233"/>
      <c r="F20" s="233"/>
      <c r="G20" s="233"/>
      <c r="H20" s="233"/>
      <c r="I20" s="233"/>
      <c r="J20" s="234"/>
      <c r="K20" s="17"/>
      <c r="L20" s="231"/>
      <c r="M20" s="232" t="s">
        <v>44</v>
      </c>
      <c r="N20" s="232"/>
      <c r="O20" s="233"/>
      <c r="P20" s="233"/>
      <c r="Q20" s="233"/>
      <c r="R20" s="233"/>
      <c r="S20" s="233"/>
      <c r="T20" s="234"/>
      <c r="U20" s="17"/>
      <c r="V20" s="231"/>
      <c r="W20" s="232" t="s">
        <v>28</v>
      </c>
      <c r="X20" s="232"/>
      <c r="Y20" s="233"/>
      <c r="Z20" s="233"/>
      <c r="AA20" s="233"/>
      <c r="AB20" s="233"/>
      <c r="AC20" s="233"/>
      <c r="AD20" s="234"/>
      <c r="AE20" s="17"/>
      <c r="AF20" s="231"/>
      <c r="AG20" s="232" t="s">
        <v>153</v>
      </c>
      <c r="AH20" s="232"/>
      <c r="AI20" s="233"/>
      <c r="AJ20" s="233"/>
      <c r="AK20" s="233"/>
      <c r="AL20" s="233"/>
      <c r="AM20" s="233"/>
      <c r="AN20" s="234"/>
      <c r="AO20" s="17"/>
      <c r="AP20" s="18"/>
      <c r="AQ20" s="19"/>
      <c r="AR20" s="19"/>
      <c r="AS20" s="20"/>
      <c r="AT20" s="37"/>
      <c r="AU20" s="37"/>
      <c r="AV20" s="37"/>
      <c r="AW20" s="37"/>
      <c r="AX20" s="37"/>
      <c r="AY20" s="17"/>
    </row>
    <row r="21" spans="2:51" s="27" customFormat="1" ht="14.25" customHeight="1">
      <c r="B21" s="28" t="s">
        <v>146</v>
      </c>
      <c r="C21" s="29" t="s">
        <v>17</v>
      </c>
      <c r="D21" s="29" t="s">
        <v>19</v>
      </c>
      <c r="E21" s="29">
        <v>1</v>
      </c>
      <c r="F21" s="29">
        <v>2</v>
      </c>
      <c r="G21" s="29">
        <v>3</v>
      </c>
      <c r="H21" s="29">
        <v>4</v>
      </c>
      <c r="I21" s="29">
        <v>5</v>
      </c>
      <c r="J21" s="30">
        <v>6</v>
      </c>
      <c r="K21" s="17"/>
      <c r="L21" s="28" t="s">
        <v>146</v>
      </c>
      <c r="M21" s="29" t="s">
        <v>17</v>
      </c>
      <c r="N21" s="29" t="s">
        <v>19</v>
      </c>
      <c r="O21" s="29">
        <v>1</v>
      </c>
      <c r="P21" s="29">
        <v>2</v>
      </c>
      <c r="Q21" s="29">
        <v>3</v>
      </c>
      <c r="R21" s="29">
        <v>4</v>
      </c>
      <c r="S21" s="29">
        <v>5</v>
      </c>
      <c r="T21" s="30">
        <v>6</v>
      </c>
      <c r="U21" s="17"/>
      <c r="V21" s="28" t="s">
        <v>146</v>
      </c>
      <c r="W21" s="29" t="s">
        <v>17</v>
      </c>
      <c r="X21" s="29" t="s">
        <v>19</v>
      </c>
      <c r="Y21" s="29">
        <v>1</v>
      </c>
      <c r="Z21" s="29">
        <v>2</v>
      </c>
      <c r="AA21" s="29">
        <v>3</v>
      </c>
      <c r="AB21" s="29">
        <v>4</v>
      </c>
      <c r="AC21" s="29">
        <v>5</v>
      </c>
      <c r="AD21" s="30">
        <v>6</v>
      </c>
      <c r="AE21" s="17"/>
      <c r="AF21" s="28" t="s">
        <v>146</v>
      </c>
      <c r="AG21" s="29" t="s">
        <v>17</v>
      </c>
      <c r="AH21" s="29" t="s">
        <v>19</v>
      </c>
      <c r="AI21" s="29">
        <v>1</v>
      </c>
      <c r="AJ21" s="29">
        <v>2</v>
      </c>
      <c r="AK21" s="29">
        <v>3</v>
      </c>
      <c r="AL21" s="29">
        <v>4</v>
      </c>
      <c r="AM21" s="29">
        <v>5</v>
      </c>
      <c r="AN21" s="30">
        <v>6</v>
      </c>
      <c r="AO21" s="17"/>
      <c r="AP21" s="18"/>
      <c r="AQ21" s="19"/>
      <c r="AR21" s="19"/>
      <c r="AS21" s="20"/>
      <c r="AT21" s="37"/>
      <c r="AU21" s="37"/>
      <c r="AV21" s="37"/>
      <c r="AW21" s="37"/>
      <c r="AX21" s="37"/>
      <c r="AY21" s="17"/>
    </row>
    <row r="22" spans="2:51" s="27" customFormat="1" ht="6.75" customHeight="1">
      <c r="B22" s="31"/>
      <c r="C22" s="32"/>
      <c r="D22" s="32"/>
      <c r="E22" s="32"/>
      <c r="F22" s="32"/>
      <c r="G22" s="32"/>
      <c r="H22" s="32"/>
      <c r="I22" s="32"/>
      <c r="J22" s="33"/>
      <c r="K22" s="17"/>
      <c r="L22" s="31"/>
      <c r="M22" s="32"/>
      <c r="N22" s="32"/>
      <c r="O22" s="32"/>
      <c r="P22" s="32"/>
      <c r="Q22" s="32"/>
      <c r="R22" s="32"/>
      <c r="S22" s="32"/>
      <c r="T22" s="33"/>
      <c r="U22" s="17"/>
      <c r="V22" s="31"/>
      <c r="W22" s="32"/>
      <c r="X22" s="32"/>
      <c r="Y22" s="32"/>
      <c r="Z22" s="32"/>
      <c r="AA22" s="32"/>
      <c r="AB22" s="32"/>
      <c r="AC22" s="32"/>
      <c r="AD22" s="33"/>
      <c r="AE22" s="17"/>
      <c r="AF22" s="31"/>
      <c r="AG22" s="32"/>
      <c r="AH22" s="32"/>
      <c r="AI22" s="32"/>
      <c r="AJ22" s="32"/>
      <c r="AK22" s="32"/>
      <c r="AL22" s="32"/>
      <c r="AM22" s="32"/>
      <c r="AN22" s="33"/>
      <c r="AO22" s="17"/>
      <c r="AP22" s="18"/>
      <c r="AQ22" s="19"/>
      <c r="AR22" s="19"/>
      <c r="AS22" s="20"/>
      <c r="AT22" s="37"/>
      <c r="AU22" s="37"/>
      <c r="AV22" s="37"/>
      <c r="AW22" s="37"/>
      <c r="AX22" s="37"/>
      <c r="AY22" s="17"/>
    </row>
    <row r="23" spans="2:40" ht="11.25" customHeight="1">
      <c r="B23" s="38">
        <v>1</v>
      </c>
      <c r="C23" s="39" t="s">
        <v>81</v>
      </c>
      <c r="D23" s="40">
        <v>3254</v>
      </c>
      <c r="E23" s="41">
        <v>31</v>
      </c>
      <c r="F23" s="41">
        <v>24</v>
      </c>
      <c r="G23" s="41">
        <v>29</v>
      </c>
      <c r="H23" s="41">
        <v>27</v>
      </c>
      <c r="I23" s="41">
        <v>22</v>
      </c>
      <c r="J23" s="64">
        <v>25</v>
      </c>
      <c r="L23" s="38">
        <v>1</v>
      </c>
      <c r="M23" s="39" t="s">
        <v>68</v>
      </c>
      <c r="N23" s="40">
        <v>652</v>
      </c>
      <c r="O23" s="41">
        <v>25</v>
      </c>
      <c r="P23" s="41">
        <v>28</v>
      </c>
      <c r="Q23" s="41">
        <v>26</v>
      </c>
      <c r="R23" s="41">
        <v>25</v>
      </c>
      <c r="S23" s="41">
        <v>25</v>
      </c>
      <c r="T23" s="64">
        <v>22</v>
      </c>
      <c r="V23" s="38">
        <v>1</v>
      </c>
      <c r="W23" s="39" t="s">
        <v>47</v>
      </c>
      <c r="X23" s="40">
        <v>597</v>
      </c>
      <c r="Y23" s="41">
        <v>25</v>
      </c>
      <c r="Z23" s="41">
        <v>23</v>
      </c>
      <c r="AA23" s="41">
        <v>22</v>
      </c>
      <c r="AB23" s="41">
        <v>27</v>
      </c>
      <c r="AC23" s="41">
        <v>29</v>
      </c>
      <c r="AD23" s="64">
        <v>19</v>
      </c>
      <c r="AF23" s="38">
        <v>1</v>
      </c>
      <c r="AG23" s="39" t="s">
        <v>133</v>
      </c>
      <c r="AH23" s="40"/>
      <c r="AI23" s="41">
        <v>126</v>
      </c>
      <c r="AJ23" s="41">
        <v>126</v>
      </c>
      <c r="AK23" s="41">
        <v>126</v>
      </c>
      <c r="AL23" s="41">
        <v>126</v>
      </c>
      <c r="AM23" s="41">
        <v>126</v>
      </c>
      <c r="AN23" s="64">
        <v>126</v>
      </c>
    </row>
    <row r="24" spans="2:40" ht="11.25" customHeight="1">
      <c r="B24" s="42">
        <v>2</v>
      </c>
      <c r="C24" s="34" t="s">
        <v>74</v>
      </c>
      <c r="D24" s="35">
        <v>475</v>
      </c>
      <c r="E24" s="36">
        <v>24</v>
      </c>
      <c r="F24" s="36">
        <v>23</v>
      </c>
      <c r="G24" s="36">
        <v>30</v>
      </c>
      <c r="H24" s="36">
        <v>30</v>
      </c>
      <c r="I24" s="36">
        <v>22</v>
      </c>
      <c r="J24" s="66">
        <v>23</v>
      </c>
      <c r="L24" s="42">
        <v>2</v>
      </c>
      <c r="M24" s="34" t="s">
        <v>53</v>
      </c>
      <c r="N24" s="35">
        <v>230</v>
      </c>
      <c r="O24" s="36">
        <v>28</v>
      </c>
      <c r="P24" s="36">
        <v>21</v>
      </c>
      <c r="Q24" s="36">
        <v>22</v>
      </c>
      <c r="R24" s="36">
        <v>22</v>
      </c>
      <c r="S24" s="36">
        <v>29</v>
      </c>
      <c r="T24" s="66">
        <v>23</v>
      </c>
      <c r="V24" s="42">
        <v>2</v>
      </c>
      <c r="W24" s="34" t="s">
        <v>94</v>
      </c>
      <c r="X24" s="35">
        <v>3072</v>
      </c>
      <c r="Y24" s="36">
        <v>25</v>
      </c>
      <c r="Z24" s="36">
        <v>28</v>
      </c>
      <c r="AA24" s="36">
        <v>28</v>
      </c>
      <c r="AB24" s="36">
        <v>35</v>
      </c>
      <c r="AC24" s="36">
        <v>24</v>
      </c>
      <c r="AD24" s="66">
        <v>25</v>
      </c>
      <c r="AF24" s="42">
        <v>2</v>
      </c>
      <c r="AG24" s="34" t="s">
        <v>133</v>
      </c>
      <c r="AH24" s="35"/>
      <c r="AI24" s="36">
        <v>126</v>
      </c>
      <c r="AJ24" s="36">
        <v>126</v>
      </c>
      <c r="AK24" s="36">
        <v>126</v>
      </c>
      <c r="AL24" s="36">
        <v>126</v>
      </c>
      <c r="AM24" s="36">
        <v>126</v>
      </c>
      <c r="AN24" s="66">
        <v>126</v>
      </c>
    </row>
    <row r="25" spans="2:40" ht="11.25" customHeight="1">
      <c r="B25" s="42">
        <v>3</v>
      </c>
      <c r="C25" s="34" t="s">
        <v>61</v>
      </c>
      <c r="D25" s="35">
        <v>3091</v>
      </c>
      <c r="E25" s="36">
        <v>24</v>
      </c>
      <c r="F25" s="36">
        <v>25</v>
      </c>
      <c r="G25" s="36">
        <v>21</v>
      </c>
      <c r="H25" s="36">
        <v>25</v>
      </c>
      <c r="I25" s="36">
        <v>22</v>
      </c>
      <c r="J25" s="66">
        <v>25</v>
      </c>
      <c r="L25" s="42">
        <v>3</v>
      </c>
      <c r="M25" s="34" t="s">
        <v>79</v>
      </c>
      <c r="N25" s="35">
        <v>1388</v>
      </c>
      <c r="O25" s="36">
        <v>26</v>
      </c>
      <c r="P25" s="36">
        <v>22</v>
      </c>
      <c r="Q25" s="36">
        <v>28</v>
      </c>
      <c r="R25" s="36">
        <v>23</v>
      </c>
      <c r="S25" s="36">
        <v>25</v>
      </c>
      <c r="T25" s="66">
        <v>29</v>
      </c>
      <c r="V25" s="42">
        <v>3</v>
      </c>
      <c r="W25" s="34" t="s">
        <v>133</v>
      </c>
      <c r="X25" s="35"/>
      <c r="Y25" s="36">
        <v>126</v>
      </c>
      <c r="Z25" s="36">
        <v>126</v>
      </c>
      <c r="AA25" s="36">
        <v>126</v>
      </c>
      <c r="AB25" s="36">
        <v>126</v>
      </c>
      <c r="AC25" s="36">
        <v>126</v>
      </c>
      <c r="AD25" s="66">
        <v>126</v>
      </c>
      <c r="AF25" s="42">
        <v>3</v>
      </c>
      <c r="AG25" s="34" t="s">
        <v>133</v>
      </c>
      <c r="AH25" s="35"/>
      <c r="AI25" s="36">
        <v>126</v>
      </c>
      <c r="AJ25" s="36">
        <v>126</v>
      </c>
      <c r="AK25" s="36">
        <v>126</v>
      </c>
      <c r="AL25" s="36">
        <v>126</v>
      </c>
      <c r="AM25" s="36">
        <v>126</v>
      </c>
      <c r="AN25" s="66">
        <v>126</v>
      </c>
    </row>
    <row r="26" spans="2:40" ht="11.25" customHeight="1">
      <c r="B26" s="42">
        <v>4</v>
      </c>
      <c r="C26" s="34" t="s">
        <v>45</v>
      </c>
      <c r="D26" s="35">
        <v>3048</v>
      </c>
      <c r="E26" s="36">
        <v>22</v>
      </c>
      <c r="F26" s="36">
        <v>24</v>
      </c>
      <c r="G26" s="36">
        <v>27</v>
      </c>
      <c r="H26" s="36">
        <v>21</v>
      </c>
      <c r="I26" s="36">
        <v>28</v>
      </c>
      <c r="J26" s="66">
        <v>21</v>
      </c>
      <c r="L26" s="43" t="s">
        <v>148</v>
      </c>
      <c r="M26" s="44" t="s">
        <v>97</v>
      </c>
      <c r="N26" s="45">
        <v>235</v>
      </c>
      <c r="O26" s="46" t="s">
        <v>147</v>
      </c>
      <c r="P26" s="46" t="s">
        <v>147</v>
      </c>
      <c r="Q26" s="46" t="s">
        <v>147</v>
      </c>
      <c r="R26" s="46" t="s">
        <v>147</v>
      </c>
      <c r="S26" s="46" t="s">
        <v>147</v>
      </c>
      <c r="T26" s="68" t="s">
        <v>147</v>
      </c>
      <c r="V26" s="43" t="s">
        <v>148</v>
      </c>
      <c r="W26" s="44" t="s">
        <v>133</v>
      </c>
      <c r="X26" s="45"/>
      <c r="Y26" s="46" t="s">
        <v>147</v>
      </c>
      <c r="Z26" s="46" t="s">
        <v>147</v>
      </c>
      <c r="AA26" s="46" t="s">
        <v>147</v>
      </c>
      <c r="AB26" s="46" t="s">
        <v>147</v>
      </c>
      <c r="AC26" s="46" t="s">
        <v>147</v>
      </c>
      <c r="AD26" s="68" t="s">
        <v>147</v>
      </c>
      <c r="AF26" s="43" t="s">
        <v>148</v>
      </c>
      <c r="AG26" s="44" t="s">
        <v>133</v>
      </c>
      <c r="AH26" s="45"/>
      <c r="AI26" s="46" t="s">
        <v>147</v>
      </c>
      <c r="AJ26" s="46" t="s">
        <v>147</v>
      </c>
      <c r="AK26" s="46" t="s">
        <v>147</v>
      </c>
      <c r="AL26" s="46" t="s">
        <v>147</v>
      </c>
      <c r="AM26" s="46" t="s">
        <v>147</v>
      </c>
      <c r="AN26" s="68" t="s">
        <v>147</v>
      </c>
    </row>
    <row r="27" spans="2:40" ht="11.25" customHeight="1">
      <c r="B27" s="42">
        <v>5</v>
      </c>
      <c r="C27" s="34" t="s">
        <v>10</v>
      </c>
      <c r="D27" s="35">
        <v>876</v>
      </c>
      <c r="E27" s="36">
        <v>24</v>
      </c>
      <c r="F27" s="36">
        <v>27</v>
      </c>
      <c r="G27" s="36">
        <v>22</v>
      </c>
      <c r="H27" s="36">
        <v>21</v>
      </c>
      <c r="I27" s="36">
        <v>23</v>
      </c>
      <c r="J27" s="66">
        <v>29</v>
      </c>
      <c r="L27" s="235"/>
      <c r="M27" s="236"/>
      <c r="N27" s="236"/>
      <c r="O27" s="237">
        <v>79</v>
      </c>
      <c r="P27" s="237">
        <v>71</v>
      </c>
      <c r="Q27" s="237">
        <v>76</v>
      </c>
      <c r="R27" s="237">
        <v>70</v>
      </c>
      <c r="S27" s="237">
        <v>79</v>
      </c>
      <c r="T27" s="237">
        <v>74</v>
      </c>
      <c r="V27" s="235"/>
      <c r="W27" s="236"/>
      <c r="X27" s="236"/>
      <c r="Y27" s="237">
        <v>176</v>
      </c>
      <c r="Z27" s="237">
        <v>177</v>
      </c>
      <c r="AA27" s="237">
        <v>176</v>
      </c>
      <c r="AB27" s="237">
        <v>188</v>
      </c>
      <c r="AC27" s="237">
        <v>179</v>
      </c>
      <c r="AD27" s="237">
        <v>170</v>
      </c>
      <c r="AF27" s="235"/>
      <c r="AG27" s="236"/>
      <c r="AH27" s="236"/>
      <c r="AI27" s="237">
        <v>378</v>
      </c>
      <c r="AJ27" s="237">
        <v>378</v>
      </c>
      <c r="AK27" s="237">
        <v>378</v>
      </c>
      <c r="AL27" s="237">
        <v>378</v>
      </c>
      <c r="AM27" s="237">
        <v>378</v>
      </c>
      <c r="AN27" s="237">
        <v>378</v>
      </c>
    </row>
    <row r="28" spans="2:40" ht="11.25" customHeight="1">
      <c r="B28" s="43" t="s">
        <v>148</v>
      </c>
      <c r="C28" s="44" t="s">
        <v>13</v>
      </c>
      <c r="D28" s="45">
        <v>799</v>
      </c>
      <c r="E28" s="46" t="s">
        <v>147</v>
      </c>
      <c r="F28" s="46" t="s">
        <v>147</v>
      </c>
      <c r="G28" s="46" t="s">
        <v>147</v>
      </c>
      <c r="H28" s="46" t="s">
        <v>147</v>
      </c>
      <c r="I28" s="46" t="s">
        <v>147</v>
      </c>
      <c r="J28" s="68" t="s">
        <v>147</v>
      </c>
      <c r="L28" s="238"/>
      <c r="M28" s="239" t="s">
        <v>149</v>
      </c>
      <c r="N28" s="239"/>
      <c r="O28" s="240"/>
      <c r="P28" s="240">
        <v>150</v>
      </c>
      <c r="Q28" s="240">
        <v>226</v>
      </c>
      <c r="R28" s="240">
        <v>296</v>
      </c>
      <c r="S28" s="240">
        <v>375</v>
      </c>
      <c r="T28" s="241">
        <v>449</v>
      </c>
      <c r="V28" s="238"/>
      <c r="W28" s="239" t="s">
        <v>154</v>
      </c>
      <c r="X28" s="239"/>
      <c r="Y28" s="240"/>
      <c r="Z28" s="240">
        <v>353</v>
      </c>
      <c r="AA28" s="240">
        <v>529</v>
      </c>
      <c r="AB28" s="240">
        <v>717</v>
      </c>
      <c r="AC28" s="240">
        <v>896</v>
      </c>
      <c r="AD28" s="241">
        <v>1066</v>
      </c>
      <c r="AF28" s="238"/>
      <c r="AG28" s="239" t="s">
        <v>155</v>
      </c>
      <c r="AH28" s="239"/>
      <c r="AI28" s="240"/>
      <c r="AJ28" s="240">
        <v>756</v>
      </c>
      <c r="AK28" s="240">
        <v>1134</v>
      </c>
      <c r="AL28" s="240">
        <v>1512</v>
      </c>
      <c r="AM28" s="240">
        <v>1890</v>
      </c>
      <c r="AN28" s="241">
        <v>2268</v>
      </c>
    </row>
    <row r="29" spans="2:51" ht="11.25" customHeight="1">
      <c r="B29" s="235"/>
      <c r="C29" s="236"/>
      <c r="D29" s="236"/>
      <c r="E29" s="237">
        <v>125</v>
      </c>
      <c r="F29" s="237">
        <v>123</v>
      </c>
      <c r="G29" s="237">
        <v>129</v>
      </c>
      <c r="H29" s="237">
        <v>124</v>
      </c>
      <c r="I29" s="237">
        <v>117</v>
      </c>
      <c r="J29" s="237">
        <v>123</v>
      </c>
      <c r="AY29" s="227"/>
    </row>
    <row r="30" spans="2:51" ht="14.25" customHeight="1">
      <c r="B30" s="238"/>
      <c r="C30" s="239" t="s">
        <v>151</v>
      </c>
      <c r="D30" s="239"/>
      <c r="E30" s="240"/>
      <c r="F30" s="240">
        <v>248</v>
      </c>
      <c r="G30" s="240">
        <v>377</v>
      </c>
      <c r="H30" s="240">
        <v>501</v>
      </c>
      <c r="I30" s="240">
        <v>618</v>
      </c>
      <c r="J30" s="241">
        <v>741</v>
      </c>
      <c r="AY30" s="27"/>
    </row>
    <row r="31" ht="11.25">
      <c r="AY31" s="27"/>
    </row>
    <row r="32" ht="11.25">
      <c r="AY32" s="27"/>
    </row>
    <row r="33" spans="2:51" s="227" customFormat="1" ht="11.25">
      <c r="B33" s="228"/>
      <c r="C33" s="229" t="s">
        <v>156</v>
      </c>
      <c r="D33" s="229"/>
      <c r="E33" s="230"/>
      <c r="F33" s="230"/>
      <c r="G33" s="230"/>
      <c r="H33" s="230"/>
      <c r="I33" s="230"/>
      <c r="J33" s="230"/>
      <c r="K33" s="17"/>
      <c r="L33" s="228"/>
      <c r="M33" s="229" t="s">
        <v>156</v>
      </c>
      <c r="N33" s="229"/>
      <c r="O33" s="230"/>
      <c r="P33" s="230"/>
      <c r="Q33" s="230"/>
      <c r="R33" s="230"/>
      <c r="S33" s="230"/>
      <c r="T33" s="230"/>
      <c r="U33" s="17"/>
      <c r="V33" s="228"/>
      <c r="W33" s="229" t="s">
        <v>156</v>
      </c>
      <c r="X33" s="229"/>
      <c r="Y33" s="230"/>
      <c r="Z33" s="230"/>
      <c r="AA33" s="230"/>
      <c r="AB33" s="230"/>
      <c r="AC33" s="230"/>
      <c r="AD33" s="230"/>
      <c r="AE33" s="17"/>
      <c r="AO33" s="17"/>
      <c r="AP33" s="18"/>
      <c r="AQ33" s="19"/>
      <c r="AR33" s="19"/>
      <c r="AS33" s="20"/>
      <c r="AT33" s="37"/>
      <c r="AU33" s="37"/>
      <c r="AV33" s="37"/>
      <c r="AW33" s="37"/>
      <c r="AX33" s="37"/>
      <c r="AY33" s="17"/>
    </row>
    <row r="34" spans="2:51" s="27" customFormat="1" ht="21" customHeight="1">
      <c r="B34" s="231"/>
      <c r="C34" s="232" t="s">
        <v>44</v>
      </c>
      <c r="D34" s="232"/>
      <c r="E34" s="233"/>
      <c r="F34" s="233"/>
      <c r="G34" s="233"/>
      <c r="H34" s="233"/>
      <c r="I34" s="233"/>
      <c r="J34" s="234"/>
      <c r="K34" s="17"/>
      <c r="L34" s="231"/>
      <c r="M34" s="232" t="s">
        <v>34</v>
      </c>
      <c r="N34" s="232"/>
      <c r="O34" s="233"/>
      <c r="P34" s="233"/>
      <c r="Q34" s="233"/>
      <c r="R34" s="233"/>
      <c r="S34" s="233"/>
      <c r="T34" s="234"/>
      <c r="U34" s="17"/>
      <c r="V34" s="231"/>
      <c r="W34" s="232" t="s">
        <v>157</v>
      </c>
      <c r="X34" s="232"/>
      <c r="Y34" s="233"/>
      <c r="Z34" s="233"/>
      <c r="AA34" s="233"/>
      <c r="AB34" s="233"/>
      <c r="AC34" s="233"/>
      <c r="AD34" s="234"/>
      <c r="AE34" s="17"/>
      <c r="AO34" s="17"/>
      <c r="AP34" s="18"/>
      <c r="AQ34" s="19"/>
      <c r="AR34" s="19"/>
      <c r="AS34" s="20"/>
      <c r="AT34" s="37"/>
      <c r="AU34" s="37"/>
      <c r="AV34" s="37"/>
      <c r="AW34" s="37"/>
      <c r="AX34" s="37"/>
      <c r="AY34" s="17"/>
    </row>
    <row r="35" spans="2:51" s="27" customFormat="1" ht="14.25" customHeight="1">
      <c r="B35" s="28" t="s">
        <v>146</v>
      </c>
      <c r="C35" s="29" t="s">
        <v>17</v>
      </c>
      <c r="D35" s="29" t="s">
        <v>19</v>
      </c>
      <c r="E35" s="29">
        <v>1</v>
      </c>
      <c r="F35" s="29">
        <v>2</v>
      </c>
      <c r="G35" s="29">
        <v>3</v>
      </c>
      <c r="H35" s="29">
        <v>4</v>
      </c>
      <c r="I35" s="29">
        <v>5</v>
      </c>
      <c r="J35" s="30">
        <v>6</v>
      </c>
      <c r="K35" s="17"/>
      <c r="L35" s="28" t="s">
        <v>146</v>
      </c>
      <c r="M35" s="29" t="s">
        <v>17</v>
      </c>
      <c r="N35" s="29" t="s">
        <v>19</v>
      </c>
      <c r="O35" s="29">
        <v>1</v>
      </c>
      <c r="P35" s="29">
        <v>2</v>
      </c>
      <c r="Q35" s="29">
        <v>3</v>
      </c>
      <c r="R35" s="29">
        <v>4</v>
      </c>
      <c r="S35" s="29">
        <v>5</v>
      </c>
      <c r="T35" s="30">
        <v>6</v>
      </c>
      <c r="U35" s="17"/>
      <c r="V35" s="28" t="s">
        <v>146</v>
      </c>
      <c r="W35" s="29" t="s">
        <v>17</v>
      </c>
      <c r="X35" s="29" t="s">
        <v>19</v>
      </c>
      <c r="Y35" s="29">
        <v>1</v>
      </c>
      <c r="Z35" s="29">
        <v>2</v>
      </c>
      <c r="AA35" s="29">
        <v>3</v>
      </c>
      <c r="AB35" s="29">
        <v>4</v>
      </c>
      <c r="AC35" s="29">
        <v>5</v>
      </c>
      <c r="AD35" s="30">
        <v>6</v>
      </c>
      <c r="AE35" s="17"/>
      <c r="AO35" s="17"/>
      <c r="AP35" s="18"/>
      <c r="AQ35" s="19"/>
      <c r="AR35" s="19"/>
      <c r="AS35" s="20"/>
      <c r="AT35" s="37"/>
      <c r="AU35" s="37"/>
      <c r="AV35" s="37"/>
      <c r="AW35" s="37"/>
      <c r="AX35" s="37"/>
      <c r="AY35" s="17"/>
    </row>
    <row r="36" spans="2:51" s="27" customFormat="1" ht="6.75" customHeight="1">
      <c r="B36" s="31"/>
      <c r="C36" s="32"/>
      <c r="D36" s="32"/>
      <c r="E36" s="32"/>
      <c r="F36" s="32"/>
      <c r="G36" s="32"/>
      <c r="H36" s="32"/>
      <c r="I36" s="32"/>
      <c r="J36" s="33"/>
      <c r="K36" s="17"/>
      <c r="L36" s="31"/>
      <c r="M36" s="32"/>
      <c r="N36" s="32"/>
      <c r="O36" s="32"/>
      <c r="P36" s="32"/>
      <c r="Q36" s="32"/>
      <c r="R36" s="32"/>
      <c r="S36" s="32"/>
      <c r="T36" s="33"/>
      <c r="U36" s="17"/>
      <c r="V36" s="31"/>
      <c r="W36" s="32"/>
      <c r="X36" s="32"/>
      <c r="Y36" s="32"/>
      <c r="Z36" s="32"/>
      <c r="AA36" s="32"/>
      <c r="AB36" s="32"/>
      <c r="AC36" s="32"/>
      <c r="AD36" s="33"/>
      <c r="AE36" s="17"/>
      <c r="AO36" s="17"/>
      <c r="AP36" s="18"/>
      <c r="AQ36" s="19"/>
      <c r="AR36" s="19"/>
      <c r="AS36" s="20"/>
      <c r="AT36" s="37"/>
      <c r="AU36" s="37"/>
      <c r="AV36" s="37"/>
      <c r="AW36" s="37"/>
      <c r="AX36" s="37"/>
      <c r="AY36" s="17"/>
    </row>
    <row r="37" spans="2:30" ht="11.25" customHeight="1">
      <c r="B37" s="38">
        <v>1</v>
      </c>
      <c r="C37" s="39" t="s">
        <v>82</v>
      </c>
      <c r="D37" s="40">
        <v>1689</v>
      </c>
      <c r="E37" s="41">
        <v>23</v>
      </c>
      <c r="F37" s="41">
        <v>27</v>
      </c>
      <c r="G37" s="41">
        <v>24</v>
      </c>
      <c r="H37" s="41">
        <v>28</v>
      </c>
      <c r="I37" s="41">
        <v>26</v>
      </c>
      <c r="J37" s="242">
        <v>17</v>
      </c>
      <c r="L37" s="38">
        <v>1</v>
      </c>
      <c r="M37" s="39" t="s">
        <v>70</v>
      </c>
      <c r="N37" s="40">
        <v>170</v>
      </c>
      <c r="O37" s="41">
        <v>25</v>
      </c>
      <c r="P37" s="41">
        <v>28</v>
      </c>
      <c r="Q37" s="41">
        <v>29</v>
      </c>
      <c r="R37" s="41">
        <v>24</v>
      </c>
      <c r="S37" s="41">
        <v>21</v>
      </c>
      <c r="T37" s="64">
        <v>24</v>
      </c>
      <c r="V37" s="38">
        <v>1</v>
      </c>
      <c r="W37" s="39" t="s">
        <v>133</v>
      </c>
      <c r="X37" s="40"/>
      <c r="Y37" s="41">
        <v>126</v>
      </c>
      <c r="Z37" s="41">
        <v>126</v>
      </c>
      <c r="AA37" s="41">
        <v>126</v>
      </c>
      <c r="AB37" s="41">
        <v>126</v>
      </c>
      <c r="AC37" s="41">
        <v>126</v>
      </c>
      <c r="AD37" s="64">
        <v>126</v>
      </c>
    </row>
    <row r="38" spans="2:30" ht="11.25" customHeight="1">
      <c r="B38" s="42">
        <v>2</v>
      </c>
      <c r="C38" s="34" t="s">
        <v>69</v>
      </c>
      <c r="D38" s="35">
        <v>2106</v>
      </c>
      <c r="E38" s="36">
        <v>22</v>
      </c>
      <c r="F38" s="36">
        <v>25</v>
      </c>
      <c r="G38" s="36">
        <v>24</v>
      </c>
      <c r="H38" s="36">
        <v>26</v>
      </c>
      <c r="I38" s="36">
        <v>30</v>
      </c>
      <c r="J38" s="66">
        <v>24</v>
      </c>
      <c r="L38" s="42">
        <v>2</v>
      </c>
      <c r="M38" s="34" t="s">
        <v>92</v>
      </c>
      <c r="N38" s="35">
        <v>1778</v>
      </c>
      <c r="O38" s="36">
        <v>30</v>
      </c>
      <c r="P38" s="244">
        <v>10</v>
      </c>
      <c r="Q38" s="36" t="s">
        <v>147</v>
      </c>
      <c r="R38" s="36" t="s">
        <v>147</v>
      </c>
      <c r="S38" s="36" t="s">
        <v>147</v>
      </c>
      <c r="T38" s="66" t="s">
        <v>147</v>
      </c>
      <c r="V38" s="42">
        <v>2</v>
      </c>
      <c r="W38" s="34" t="s">
        <v>133</v>
      </c>
      <c r="X38" s="35"/>
      <c r="Y38" s="36">
        <v>126</v>
      </c>
      <c r="Z38" s="36">
        <v>126</v>
      </c>
      <c r="AA38" s="36">
        <v>126</v>
      </c>
      <c r="AB38" s="36">
        <v>126</v>
      </c>
      <c r="AC38" s="36">
        <v>126</v>
      </c>
      <c r="AD38" s="66">
        <v>126</v>
      </c>
    </row>
    <row r="39" spans="2:30" ht="11.25" customHeight="1">
      <c r="B39" s="42">
        <v>3</v>
      </c>
      <c r="C39" s="34" t="s">
        <v>43</v>
      </c>
      <c r="D39" s="35">
        <v>2164</v>
      </c>
      <c r="E39" s="36">
        <v>24</v>
      </c>
      <c r="F39" s="36">
        <v>24</v>
      </c>
      <c r="G39" s="36">
        <v>23</v>
      </c>
      <c r="H39" s="36">
        <v>22</v>
      </c>
      <c r="I39" s="36">
        <v>24</v>
      </c>
      <c r="J39" s="66">
        <v>24</v>
      </c>
      <c r="L39" s="42">
        <v>3</v>
      </c>
      <c r="M39" s="34" t="s">
        <v>33</v>
      </c>
      <c r="N39" s="35">
        <v>1030</v>
      </c>
      <c r="O39" s="36">
        <v>24</v>
      </c>
      <c r="P39" s="36">
        <v>24</v>
      </c>
      <c r="Q39" s="36">
        <v>22</v>
      </c>
      <c r="R39" s="36">
        <v>24</v>
      </c>
      <c r="S39" s="36">
        <v>24</v>
      </c>
      <c r="T39" s="66">
        <v>24</v>
      </c>
      <c r="V39" s="42">
        <v>3</v>
      </c>
      <c r="W39" s="34" t="s">
        <v>133</v>
      </c>
      <c r="X39" s="35"/>
      <c r="Y39" s="36">
        <v>126</v>
      </c>
      <c r="Z39" s="36">
        <v>126</v>
      </c>
      <c r="AA39" s="36">
        <v>126</v>
      </c>
      <c r="AB39" s="36">
        <v>126</v>
      </c>
      <c r="AC39" s="36">
        <v>126</v>
      </c>
      <c r="AD39" s="66">
        <v>126</v>
      </c>
    </row>
    <row r="40" spans="2:30" ht="11.25" customHeight="1">
      <c r="B40" s="42">
        <v>4</v>
      </c>
      <c r="C40" s="34" t="s">
        <v>68</v>
      </c>
      <c r="D40" s="35">
        <v>652</v>
      </c>
      <c r="E40" s="36">
        <v>25</v>
      </c>
      <c r="F40" s="36">
        <v>28</v>
      </c>
      <c r="G40" s="36">
        <v>26</v>
      </c>
      <c r="H40" s="36">
        <v>25</v>
      </c>
      <c r="I40" s="36">
        <v>25</v>
      </c>
      <c r="J40" s="66">
        <v>22</v>
      </c>
      <c r="L40" s="43" t="s">
        <v>148</v>
      </c>
      <c r="M40" s="44" t="s">
        <v>71</v>
      </c>
      <c r="N40" s="45">
        <v>358</v>
      </c>
      <c r="O40" s="46" t="s">
        <v>147</v>
      </c>
      <c r="P40" s="245">
        <v>21</v>
      </c>
      <c r="Q40" s="46">
        <v>22</v>
      </c>
      <c r="R40" s="46">
        <v>25</v>
      </c>
      <c r="S40" s="46">
        <v>23</v>
      </c>
      <c r="T40" s="68">
        <v>28</v>
      </c>
      <c r="V40" s="43" t="s">
        <v>148</v>
      </c>
      <c r="W40" s="44" t="s">
        <v>133</v>
      </c>
      <c r="X40" s="45"/>
      <c r="Y40" s="46" t="s">
        <v>147</v>
      </c>
      <c r="Z40" s="46" t="s">
        <v>147</v>
      </c>
      <c r="AA40" s="46" t="s">
        <v>147</v>
      </c>
      <c r="AB40" s="46" t="s">
        <v>147</v>
      </c>
      <c r="AC40" s="46" t="s">
        <v>147</v>
      </c>
      <c r="AD40" s="68" t="s">
        <v>147</v>
      </c>
    </row>
    <row r="41" spans="2:30" ht="11.25" customHeight="1">
      <c r="B41" s="42">
        <v>5</v>
      </c>
      <c r="C41" s="34" t="s">
        <v>53</v>
      </c>
      <c r="D41" s="35">
        <v>230</v>
      </c>
      <c r="E41" s="36">
        <v>28</v>
      </c>
      <c r="F41" s="36">
        <v>21</v>
      </c>
      <c r="G41" s="36">
        <v>22</v>
      </c>
      <c r="H41" s="36">
        <v>22</v>
      </c>
      <c r="I41" s="36">
        <v>29</v>
      </c>
      <c r="J41" s="66">
        <v>23</v>
      </c>
      <c r="L41" s="235"/>
      <c r="M41" s="236"/>
      <c r="N41" s="236"/>
      <c r="O41" s="237">
        <v>79</v>
      </c>
      <c r="P41" s="237">
        <v>83</v>
      </c>
      <c r="Q41" s="237">
        <v>73</v>
      </c>
      <c r="R41" s="237">
        <v>73</v>
      </c>
      <c r="S41" s="237">
        <v>68</v>
      </c>
      <c r="T41" s="237">
        <v>76</v>
      </c>
      <c r="V41" s="235"/>
      <c r="W41" s="236"/>
      <c r="X41" s="236"/>
      <c r="Y41" s="237">
        <v>378</v>
      </c>
      <c r="Z41" s="237">
        <v>378</v>
      </c>
      <c r="AA41" s="237">
        <v>378</v>
      </c>
      <c r="AB41" s="237">
        <v>378</v>
      </c>
      <c r="AC41" s="237">
        <v>378</v>
      </c>
      <c r="AD41" s="237">
        <v>378</v>
      </c>
    </row>
    <row r="42" spans="2:30" ht="11.25" customHeight="1">
      <c r="B42" s="43" t="s">
        <v>148</v>
      </c>
      <c r="C42" s="44" t="s">
        <v>52</v>
      </c>
      <c r="D42" s="45">
        <v>1791</v>
      </c>
      <c r="E42" s="46" t="s">
        <v>147</v>
      </c>
      <c r="F42" s="46" t="s">
        <v>147</v>
      </c>
      <c r="G42" s="46" t="s">
        <v>147</v>
      </c>
      <c r="H42" s="46" t="s">
        <v>147</v>
      </c>
      <c r="I42" s="46" t="s">
        <v>147</v>
      </c>
      <c r="J42" s="243">
        <v>11</v>
      </c>
      <c r="L42" s="238"/>
      <c r="M42" s="239" t="s">
        <v>154</v>
      </c>
      <c r="N42" s="239"/>
      <c r="O42" s="240"/>
      <c r="P42" s="240">
        <v>162</v>
      </c>
      <c r="Q42" s="240">
        <v>235</v>
      </c>
      <c r="R42" s="240">
        <v>308</v>
      </c>
      <c r="S42" s="240">
        <v>376</v>
      </c>
      <c r="T42" s="241">
        <v>452</v>
      </c>
      <c r="V42" s="238"/>
      <c r="W42" s="239" t="s">
        <v>155</v>
      </c>
      <c r="X42" s="239"/>
      <c r="Y42" s="240"/>
      <c r="Z42" s="240">
        <v>756</v>
      </c>
      <c r="AA42" s="240">
        <v>1134</v>
      </c>
      <c r="AB42" s="240">
        <v>1512</v>
      </c>
      <c r="AC42" s="240">
        <v>1890</v>
      </c>
      <c r="AD42" s="241">
        <v>2268</v>
      </c>
    </row>
    <row r="43" spans="2:10" ht="11.25" customHeight="1">
      <c r="B43" s="235"/>
      <c r="C43" s="236"/>
      <c r="D43" s="236"/>
      <c r="E43" s="237">
        <v>122</v>
      </c>
      <c r="F43" s="237">
        <v>125</v>
      </c>
      <c r="G43" s="237">
        <v>119</v>
      </c>
      <c r="H43" s="237">
        <v>123</v>
      </c>
      <c r="I43" s="237">
        <v>134</v>
      </c>
      <c r="J43" s="237">
        <v>121</v>
      </c>
    </row>
    <row r="44" spans="2:10" ht="14.25" customHeight="1">
      <c r="B44" s="238"/>
      <c r="C44" s="239" t="s">
        <v>149</v>
      </c>
      <c r="D44" s="239"/>
      <c r="E44" s="240"/>
      <c r="F44" s="240">
        <v>247</v>
      </c>
      <c r="G44" s="240">
        <v>366</v>
      </c>
      <c r="H44" s="240">
        <v>489</v>
      </c>
      <c r="I44" s="240">
        <v>623</v>
      </c>
      <c r="J44" s="241">
        <v>744</v>
      </c>
    </row>
    <row r="47" spans="2:51" s="227" customFormat="1" ht="11.25">
      <c r="B47" s="228"/>
      <c r="C47" s="229" t="s">
        <v>160</v>
      </c>
      <c r="D47" s="229"/>
      <c r="E47" s="230"/>
      <c r="F47" s="230"/>
      <c r="G47" s="230"/>
      <c r="H47" s="230"/>
      <c r="I47" s="230"/>
      <c r="J47" s="230"/>
      <c r="K47" s="17"/>
      <c r="L47" s="228"/>
      <c r="M47" s="229" t="s">
        <v>160</v>
      </c>
      <c r="N47" s="229"/>
      <c r="O47" s="230"/>
      <c r="P47" s="230"/>
      <c r="Q47" s="230"/>
      <c r="R47" s="230"/>
      <c r="S47" s="230"/>
      <c r="T47" s="230"/>
      <c r="U47" s="17"/>
      <c r="V47" s="18"/>
      <c r="W47" s="19"/>
      <c r="X47" s="19"/>
      <c r="Y47" s="20"/>
      <c r="Z47" s="37"/>
      <c r="AA47" s="37"/>
      <c r="AB47" s="37"/>
      <c r="AC47" s="37"/>
      <c r="AD47" s="37"/>
      <c r="AE47" s="17"/>
      <c r="AF47" s="18"/>
      <c r="AG47" s="19"/>
      <c r="AH47" s="19"/>
      <c r="AI47" s="20"/>
      <c r="AJ47" s="37"/>
      <c r="AK47" s="37"/>
      <c r="AL47" s="37"/>
      <c r="AM47" s="37"/>
      <c r="AN47" s="37"/>
      <c r="AO47" s="17"/>
      <c r="AP47" s="18"/>
      <c r="AQ47" s="19"/>
      <c r="AR47" s="19"/>
      <c r="AS47" s="20"/>
      <c r="AT47" s="37"/>
      <c r="AU47" s="37"/>
      <c r="AV47" s="37"/>
      <c r="AW47" s="37"/>
      <c r="AX47" s="37"/>
      <c r="AY47" s="17"/>
    </row>
    <row r="48" spans="2:51" s="27" customFormat="1" ht="21" customHeight="1">
      <c r="B48" s="231"/>
      <c r="C48" s="232" t="s">
        <v>158</v>
      </c>
      <c r="D48" s="232"/>
      <c r="E48" s="233"/>
      <c r="F48" s="233"/>
      <c r="G48" s="233"/>
      <c r="H48" s="233"/>
      <c r="I48" s="233"/>
      <c r="J48" s="234"/>
      <c r="K48" s="17"/>
      <c r="L48" s="231"/>
      <c r="M48" s="232" t="s">
        <v>28</v>
      </c>
      <c r="N48" s="232"/>
      <c r="O48" s="233"/>
      <c r="P48" s="233"/>
      <c r="Q48" s="233"/>
      <c r="R48" s="233"/>
      <c r="S48" s="233"/>
      <c r="T48" s="234"/>
      <c r="U48" s="17"/>
      <c r="V48" s="18"/>
      <c r="W48" s="19"/>
      <c r="X48" s="19"/>
      <c r="Y48" s="20"/>
      <c r="Z48" s="37"/>
      <c r="AA48" s="37"/>
      <c r="AB48" s="37"/>
      <c r="AC48" s="37"/>
      <c r="AD48" s="37"/>
      <c r="AE48" s="17"/>
      <c r="AF48" s="18"/>
      <c r="AG48" s="19"/>
      <c r="AH48" s="19"/>
      <c r="AI48" s="20"/>
      <c r="AJ48" s="37"/>
      <c r="AK48" s="37"/>
      <c r="AL48" s="37"/>
      <c r="AM48" s="37"/>
      <c r="AN48" s="37"/>
      <c r="AO48" s="17"/>
      <c r="AP48" s="18"/>
      <c r="AQ48" s="19"/>
      <c r="AR48" s="19"/>
      <c r="AS48" s="20"/>
      <c r="AT48" s="37"/>
      <c r="AU48" s="37"/>
      <c r="AV48" s="37"/>
      <c r="AW48" s="37"/>
      <c r="AX48" s="37"/>
      <c r="AY48" s="17"/>
    </row>
    <row r="49" spans="2:51" s="27" customFormat="1" ht="14.25" customHeight="1">
      <c r="B49" s="28" t="s">
        <v>146</v>
      </c>
      <c r="C49" s="29" t="s">
        <v>17</v>
      </c>
      <c r="D49" s="29" t="s">
        <v>19</v>
      </c>
      <c r="E49" s="29">
        <v>1</v>
      </c>
      <c r="F49" s="29">
        <v>2</v>
      </c>
      <c r="G49" s="29">
        <v>3</v>
      </c>
      <c r="H49" s="29">
        <v>4</v>
      </c>
      <c r="I49" s="29">
        <v>5</v>
      </c>
      <c r="J49" s="30">
        <v>6</v>
      </c>
      <c r="K49" s="17"/>
      <c r="L49" s="28" t="s">
        <v>146</v>
      </c>
      <c r="M49" s="29" t="s">
        <v>17</v>
      </c>
      <c r="N49" s="29" t="s">
        <v>19</v>
      </c>
      <c r="O49" s="29">
        <v>1</v>
      </c>
      <c r="P49" s="29">
        <v>2</v>
      </c>
      <c r="Q49" s="29">
        <v>3</v>
      </c>
      <c r="R49" s="29">
        <v>4</v>
      </c>
      <c r="S49" s="29">
        <v>5</v>
      </c>
      <c r="T49" s="30">
        <v>6</v>
      </c>
      <c r="U49" s="17"/>
      <c r="V49" s="18"/>
      <c r="W49" s="19"/>
      <c r="X49" s="19"/>
      <c r="Y49" s="20"/>
      <c r="Z49" s="37"/>
      <c r="AA49" s="37"/>
      <c r="AB49" s="37"/>
      <c r="AC49" s="37"/>
      <c r="AD49" s="37"/>
      <c r="AE49" s="17"/>
      <c r="AF49" s="18"/>
      <c r="AG49" s="19"/>
      <c r="AH49" s="19"/>
      <c r="AI49" s="20"/>
      <c r="AJ49" s="37"/>
      <c r="AK49" s="37"/>
      <c r="AL49" s="37"/>
      <c r="AM49" s="37"/>
      <c r="AN49" s="37"/>
      <c r="AO49" s="17"/>
      <c r="AP49" s="18"/>
      <c r="AQ49" s="19"/>
      <c r="AR49" s="19"/>
      <c r="AS49" s="20"/>
      <c r="AT49" s="37"/>
      <c r="AU49" s="37"/>
      <c r="AV49" s="37"/>
      <c r="AW49" s="37"/>
      <c r="AX49" s="37"/>
      <c r="AY49" s="17"/>
    </row>
    <row r="50" spans="2:51" s="27" customFormat="1" ht="6.75" customHeight="1">
      <c r="B50" s="31"/>
      <c r="C50" s="32"/>
      <c r="D50" s="32"/>
      <c r="E50" s="32"/>
      <c r="F50" s="32"/>
      <c r="G50" s="32"/>
      <c r="H50" s="32"/>
      <c r="I50" s="32"/>
      <c r="J50" s="33"/>
      <c r="K50" s="17"/>
      <c r="L50" s="31"/>
      <c r="M50" s="32"/>
      <c r="N50" s="32"/>
      <c r="O50" s="32"/>
      <c r="P50" s="32"/>
      <c r="Q50" s="32"/>
      <c r="R50" s="32"/>
      <c r="S50" s="32"/>
      <c r="T50" s="33"/>
      <c r="U50" s="17"/>
      <c r="V50" s="18"/>
      <c r="W50" s="19"/>
      <c r="X50" s="19"/>
      <c r="Y50" s="20"/>
      <c r="Z50" s="37"/>
      <c r="AA50" s="37"/>
      <c r="AB50" s="37"/>
      <c r="AC50" s="37"/>
      <c r="AD50" s="37"/>
      <c r="AE50" s="17"/>
      <c r="AF50" s="18"/>
      <c r="AG50" s="19"/>
      <c r="AH50" s="19"/>
      <c r="AI50" s="20"/>
      <c r="AJ50" s="37"/>
      <c r="AK50" s="37"/>
      <c r="AL50" s="37"/>
      <c r="AM50" s="37"/>
      <c r="AN50" s="37"/>
      <c r="AO50" s="17"/>
      <c r="AP50" s="18"/>
      <c r="AQ50" s="19"/>
      <c r="AR50" s="19"/>
      <c r="AS50" s="20"/>
      <c r="AT50" s="37"/>
      <c r="AU50" s="37"/>
      <c r="AV50" s="37"/>
      <c r="AW50" s="37"/>
      <c r="AX50" s="37"/>
      <c r="AY50" s="17"/>
    </row>
    <row r="51" spans="2:20" ht="11.25" customHeight="1">
      <c r="B51" s="38">
        <v>1</v>
      </c>
      <c r="C51" s="39" t="s">
        <v>14</v>
      </c>
      <c r="D51" s="40">
        <v>908</v>
      </c>
      <c r="E51" s="41">
        <v>29</v>
      </c>
      <c r="F51" s="41">
        <v>22</v>
      </c>
      <c r="G51" s="41">
        <v>22</v>
      </c>
      <c r="H51" s="41">
        <v>21</v>
      </c>
      <c r="I51" s="41">
        <v>27</v>
      </c>
      <c r="J51" s="64">
        <v>23</v>
      </c>
      <c r="L51" s="38">
        <v>1</v>
      </c>
      <c r="M51" s="39" t="s">
        <v>14</v>
      </c>
      <c r="N51" s="40">
        <v>908</v>
      </c>
      <c r="O51" s="41">
        <v>29</v>
      </c>
      <c r="P51" s="41">
        <v>22</v>
      </c>
      <c r="Q51" s="41">
        <v>22</v>
      </c>
      <c r="R51" s="41">
        <v>21</v>
      </c>
      <c r="S51" s="41">
        <v>27</v>
      </c>
      <c r="T51" s="64">
        <v>23</v>
      </c>
    </row>
    <row r="52" spans="2:20" ht="11.25" customHeight="1">
      <c r="B52" s="42">
        <v>2</v>
      </c>
      <c r="C52" s="34" t="s">
        <v>47</v>
      </c>
      <c r="D52" s="35">
        <v>597</v>
      </c>
      <c r="E52" s="36">
        <v>25</v>
      </c>
      <c r="F52" s="36">
        <v>23</v>
      </c>
      <c r="G52" s="36">
        <v>22</v>
      </c>
      <c r="H52" s="36">
        <v>27</v>
      </c>
      <c r="I52" s="36">
        <v>29</v>
      </c>
      <c r="J52" s="66">
        <v>19</v>
      </c>
      <c r="L52" s="42">
        <v>2</v>
      </c>
      <c r="M52" s="34" t="s">
        <v>47</v>
      </c>
      <c r="N52" s="35">
        <v>597</v>
      </c>
      <c r="O52" s="36">
        <v>25</v>
      </c>
      <c r="P52" s="36">
        <v>23</v>
      </c>
      <c r="Q52" s="36">
        <v>22</v>
      </c>
      <c r="R52" s="36">
        <v>27</v>
      </c>
      <c r="S52" s="36">
        <v>29</v>
      </c>
      <c r="T52" s="66">
        <v>19</v>
      </c>
    </row>
    <row r="53" spans="2:20" ht="11.25" customHeight="1">
      <c r="B53" s="42">
        <v>3</v>
      </c>
      <c r="C53" s="34" t="s">
        <v>107</v>
      </c>
      <c r="D53" s="35">
        <v>833</v>
      </c>
      <c r="E53" s="36">
        <v>26</v>
      </c>
      <c r="F53" s="36">
        <v>31</v>
      </c>
      <c r="G53" s="244">
        <v>6</v>
      </c>
      <c r="H53" s="36" t="s">
        <v>147</v>
      </c>
      <c r="I53" s="36" t="s">
        <v>147</v>
      </c>
      <c r="J53" s="66" t="s">
        <v>147</v>
      </c>
      <c r="L53" s="42">
        <v>3</v>
      </c>
      <c r="M53" s="34" t="s">
        <v>107</v>
      </c>
      <c r="N53" s="35">
        <v>833</v>
      </c>
      <c r="O53" s="36">
        <v>26</v>
      </c>
      <c r="P53" s="36">
        <v>31</v>
      </c>
      <c r="Q53" s="36">
        <v>26</v>
      </c>
      <c r="R53" s="36">
        <v>28</v>
      </c>
      <c r="S53" s="36">
        <v>29</v>
      </c>
      <c r="T53" s="66">
        <v>30</v>
      </c>
    </row>
    <row r="54" spans="2:20" ht="11.25" customHeight="1">
      <c r="B54" s="42">
        <v>4</v>
      </c>
      <c r="C54" s="34" t="s">
        <v>111</v>
      </c>
      <c r="D54" s="35">
        <v>727</v>
      </c>
      <c r="E54" s="36">
        <v>29</v>
      </c>
      <c r="F54" s="36">
        <v>32</v>
      </c>
      <c r="G54" s="36">
        <v>32</v>
      </c>
      <c r="H54" s="36">
        <v>30</v>
      </c>
      <c r="I54" s="36">
        <v>29</v>
      </c>
      <c r="J54" s="66">
        <v>25</v>
      </c>
      <c r="L54" s="43" t="s">
        <v>148</v>
      </c>
      <c r="M54" s="44" t="s">
        <v>116</v>
      </c>
      <c r="N54" s="45">
        <v>2817</v>
      </c>
      <c r="O54" s="46" t="s">
        <v>147</v>
      </c>
      <c r="P54" s="46" t="s">
        <v>147</v>
      </c>
      <c r="Q54" s="46" t="s">
        <v>147</v>
      </c>
      <c r="R54" s="46" t="s">
        <v>147</v>
      </c>
      <c r="S54" s="46" t="s">
        <v>147</v>
      </c>
      <c r="T54" s="68" t="s">
        <v>147</v>
      </c>
    </row>
    <row r="55" spans="2:20" ht="11.25" customHeight="1">
      <c r="B55" s="42">
        <v>5</v>
      </c>
      <c r="C55" s="34" t="s">
        <v>94</v>
      </c>
      <c r="D55" s="35">
        <v>3072</v>
      </c>
      <c r="E55" s="36">
        <v>25</v>
      </c>
      <c r="F55" s="36">
        <v>28</v>
      </c>
      <c r="G55" s="36">
        <v>28</v>
      </c>
      <c r="H55" s="36">
        <v>35</v>
      </c>
      <c r="I55" s="36">
        <v>24</v>
      </c>
      <c r="J55" s="66">
        <v>25</v>
      </c>
      <c r="L55" s="235"/>
      <c r="M55" s="236"/>
      <c r="N55" s="236"/>
      <c r="O55" s="237">
        <v>80</v>
      </c>
      <c r="P55" s="237">
        <v>76</v>
      </c>
      <c r="Q55" s="237">
        <v>70</v>
      </c>
      <c r="R55" s="237">
        <v>76</v>
      </c>
      <c r="S55" s="237">
        <v>85</v>
      </c>
      <c r="T55" s="237">
        <v>72</v>
      </c>
    </row>
    <row r="56" spans="2:20" ht="11.25" customHeight="1">
      <c r="B56" s="43" t="s">
        <v>148</v>
      </c>
      <c r="C56" s="44" t="s">
        <v>66</v>
      </c>
      <c r="D56" s="45">
        <v>1882</v>
      </c>
      <c r="E56" s="46" t="s">
        <v>147</v>
      </c>
      <c r="F56" s="46" t="s">
        <v>147</v>
      </c>
      <c r="G56" s="245">
        <v>25</v>
      </c>
      <c r="H56" s="46">
        <v>25</v>
      </c>
      <c r="I56" s="46">
        <v>22</v>
      </c>
      <c r="J56" s="68">
        <v>24</v>
      </c>
      <c r="L56" s="238"/>
      <c r="M56" s="239" t="s">
        <v>238</v>
      </c>
      <c r="N56" s="239"/>
      <c r="O56" s="240"/>
      <c r="P56" s="240">
        <v>156</v>
      </c>
      <c r="Q56" s="240">
        <v>226</v>
      </c>
      <c r="R56" s="240">
        <v>302</v>
      </c>
      <c r="S56" s="240">
        <v>387</v>
      </c>
      <c r="T56" s="241">
        <v>459</v>
      </c>
    </row>
    <row r="57" spans="2:10" ht="11.25" customHeight="1">
      <c r="B57" s="235"/>
      <c r="C57" s="236"/>
      <c r="D57" s="236"/>
      <c r="E57" s="237">
        <v>134</v>
      </c>
      <c r="F57" s="237">
        <v>136</v>
      </c>
      <c r="G57" s="237">
        <v>135</v>
      </c>
      <c r="H57" s="237">
        <v>138</v>
      </c>
      <c r="I57" s="237">
        <v>131</v>
      </c>
      <c r="J57" s="237">
        <v>116</v>
      </c>
    </row>
    <row r="58" spans="2:10" ht="14.25" customHeight="1">
      <c r="B58" s="238"/>
      <c r="C58" s="239" t="s">
        <v>154</v>
      </c>
      <c r="D58" s="239"/>
      <c r="E58" s="240"/>
      <c r="F58" s="240">
        <v>270</v>
      </c>
      <c r="G58" s="240">
        <v>405</v>
      </c>
      <c r="H58" s="240">
        <v>543</v>
      </c>
      <c r="I58" s="240">
        <v>674</v>
      </c>
      <c r="J58" s="241">
        <v>790</v>
      </c>
    </row>
  </sheetData>
  <conditionalFormatting sqref="E37:J42 E23:J28 O51:T54 O23:T26 O9:T12 AS9:AX12 AI9:AN12 AI23:AN26 Y23:AD26 Y9:AD12 Y37:AD40 O37:T40 E9:J14 E51:J56">
    <cfRule type="cellIs" priority="1" dxfId="2" operator="between" stopIfTrue="1">
      <formula>18</formula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U95"/>
  <sheetViews>
    <sheetView showGridLines="0" workbookViewId="0" topLeftCell="A1">
      <selection activeCell="B46" sqref="B46:C47"/>
    </sheetView>
  </sheetViews>
  <sheetFormatPr defaultColWidth="9.140625" defaultRowHeight="12.75"/>
  <cols>
    <col min="1" max="1" width="1.8515625" style="0" customWidth="1"/>
    <col min="2" max="2" width="4.57421875" style="0" customWidth="1"/>
    <col min="3" max="3" width="16.7109375" style="0" customWidth="1"/>
    <col min="4" max="4" width="6.7109375" style="0" customWidth="1"/>
    <col min="5" max="5" width="6.57421875" style="0" customWidth="1"/>
    <col min="6" max="8" width="6.7109375" style="0" customWidth="1"/>
    <col min="9" max="9" width="7.57421875" style="0" customWidth="1"/>
    <col min="10" max="10" width="6.7109375" style="0" customWidth="1"/>
    <col min="11" max="11" width="7.57421875" style="0" customWidth="1"/>
    <col min="12" max="12" width="6.7109375" style="0" customWidth="1"/>
    <col min="13" max="13" width="7.57421875" style="0" customWidth="1"/>
    <col min="14" max="15" width="6.7109375" style="0" customWidth="1"/>
    <col min="16" max="16" width="1.7109375" style="0" customWidth="1"/>
    <col min="17" max="17" width="9.140625" style="345" customWidth="1"/>
  </cols>
  <sheetData>
    <row r="1" spans="2:17" s="246" customFormat="1" ht="29.25" customHeight="1">
      <c r="B1" s="386" t="s">
        <v>163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Q1" s="344"/>
    </row>
    <row r="2" spans="2:17" s="246" customFormat="1" ht="33" customHeight="1">
      <c r="B2" s="387" t="s">
        <v>164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Q2" s="344"/>
    </row>
    <row r="3" spans="2:15" ht="15" customHeight="1"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2:15" ht="24" customHeight="1" thickBot="1">
      <c r="B4" s="388" t="s">
        <v>165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</row>
    <row r="5" spans="2:17" s="248" customFormat="1" ht="13.5" customHeight="1">
      <c r="B5" s="369" t="s">
        <v>166</v>
      </c>
      <c r="C5" s="370"/>
      <c r="D5" s="373">
        <v>2007</v>
      </c>
      <c r="E5" s="374"/>
      <c r="F5" s="374"/>
      <c r="G5" s="375"/>
      <c r="H5" s="373">
        <v>2008</v>
      </c>
      <c r="I5" s="374"/>
      <c r="J5" s="374"/>
      <c r="K5" s="374"/>
      <c r="L5" s="374"/>
      <c r="M5" s="374"/>
      <c r="N5" s="379" t="s">
        <v>167</v>
      </c>
      <c r="O5" s="380"/>
      <c r="Q5" s="346"/>
    </row>
    <row r="6" spans="2:17" s="248" customFormat="1" ht="13.5" customHeight="1" thickBot="1">
      <c r="B6" s="371"/>
      <c r="C6" s="372"/>
      <c r="D6" s="376"/>
      <c r="E6" s="377"/>
      <c r="F6" s="377"/>
      <c r="G6" s="378"/>
      <c r="H6" s="376"/>
      <c r="I6" s="377"/>
      <c r="J6" s="377"/>
      <c r="K6" s="377"/>
      <c r="L6" s="377"/>
      <c r="M6" s="377"/>
      <c r="N6" s="381"/>
      <c r="O6" s="382"/>
      <c r="Q6" s="346"/>
    </row>
    <row r="7" spans="2:17" s="248" customFormat="1" ht="24" customHeight="1">
      <c r="B7" s="363" t="s">
        <v>168</v>
      </c>
      <c r="C7" s="364"/>
      <c r="D7" s="367" t="s">
        <v>169</v>
      </c>
      <c r="E7" s="358"/>
      <c r="F7" s="357" t="s">
        <v>170</v>
      </c>
      <c r="G7" s="358"/>
      <c r="H7" s="357" t="s">
        <v>171</v>
      </c>
      <c r="I7" s="358"/>
      <c r="J7" s="357" t="s">
        <v>207</v>
      </c>
      <c r="K7" s="358"/>
      <c r="L7" s="357" t="s">
        <v>172</v>
      </c>
      <c r="M7" s="358"/>
      <c r="N7" s="359" t="s">
        <v>173</v>
      </c>
      <c r="O7" s="361" t="s">
        <v>24</v>
      </c>
      <c r="Q7" s="346"/>
    </row>
    <row r="8" spans="2:17" s="248" customFormat="1" ht="18.75" customHeight="1" thickBot="1">
      <c r="B8" s="365"/>
      <c r="C8" s="366"/>
      <c r="D8" s="332" t="s">
        <v>173</v>
      </c>
      <c r="E8" s="333" t="s">
        <v>24</v>
      </c>
      <c r="F8" s="334" t="s">
        <v>173</v>
      </c>
      <c r="G8" s="333" t="s">
        <v>24</v>
      </c>
      <c r="H8" s="334" t="s">
        <v>173</v>
      </c>
      <c r="I8" s="333" t="s">
        <v>24</v>
      </c>
      <c r="J8" s="332" t="s">
        <v>173</v>
      </c>
      <c r="K8" s="333" t="s">
        <v>24</v>
      </c>
      <c r="L8" s="332" t="s">
        <v>173</v>
      </c>
      <c r="M8" s="333" t="s">
        <v>24</v>
      </c>
      <c r="N8" s="360"/>
      <c r="O8" s="362"/>
      <c r="Q8" s="346"/>
    </row>
    <row r="9" spans="2:17" s="248" customFormat="1" ht="18" customHeight="1">
      <c r="B9" s="292" t="s">
        <v>174</v>
      </c>
      <c r="C9" s="307" t="s">
        <v>175</v>
      </c>
      <c r="D9" s="294">
        <v>916</v>
      </c>
      <c r="E9" s="295">
        <v>2.5</v>
      </c>
      <c r="F9" s="249">
        <v>939</v>
      </c>
      <c r="G9" s="296">
        <v>7</v>
      </c>
      <c r="H9" s="249">
        <v>885</v>
      </c>
      <c r="I9" s="296">
        <v>7</v>
      </c>
      <c r="J9" s="249">
        <v>824</v>
      </c>
      <c r="K9" s="296">
        <v>4</v>
      </c>
      <c r="L9" s="249">
        <v>741</v>
      </c>
      <c r="M9" s="250">
        <v>7</v>
      </c>
      <c r="N9" s="294">
        <f aca="true" t="shared" si="0" ref="N9:N14">SUM(D9+F9+H9+J9+L9)</f>
        <v>4305</v>
      </c>
      <c r="O9" s="338">
        <f aca="true" t="shared" si="1" ref="O9:O14">E9+G9+I9+K9+M9</f>
        <v>27.5</v>
      </c>
      <c r="Q9" s="346" t="s">
        <v>159</v>
      </c>
    </row>
    <row r="10" spans="2:17" s="248" customFormat="1" ht="18" customHeight="1">
      <c r="B10" s="297" t="s">
        <v>176</v>
      </c>
      <c r="C10" s="308" t="s">
        <v>179</v>
      </c>
      <c r="D10" s="299">
        <v>916</v>
      </c>
      <c r="E10" s="300">
        <v>2.5</v>
      </c>
      <c r="F10" s="251">
        <v>972</v>
      </c>
      <c r="G10" s="301">
        <v>4</v>
      </c>
      <c r="H10" s="251">
        <v>907</v>
      </c>
      <c r="I10" s="301">
        <v>5</v>
      </c>
      <c r="J10" s="251">
        <v>794</v>
      </c>
      <c r="K10" s="301">
        <v>7</v>
      </c>
      <c r="L10" s="251">
        <v>741</v>
      </c>
      <c r="M10" s="252">
        <v>7</v>
      </c>
      <c r="N10" s="299">
        <f t="shared" si="0"/>
        <v>4330</v>
      </c>
      <c r="O10" s="339">
        <f t="shared" si="1"/>
        <v>25.5</v>
      </c>
      <c r="Q10" s="346"/>
    </row>
    <row r="11" spans="2:17" s="248" customFormat="1" ht="18" customHeight="1">
      <c r="B11" s="297" t="s">
        <v>178</v>
      </c>
      <c r="C11" s="309" t="s">
        <v>177</v>
      </c>
      <c r="D11" s="299">
        <v>885</v>
      </c>
      <c r="E11" s="300">
        <v>5</v>
      </c>
      <c r="F11" s="251">
        <v>961</v>
      </c>
      <c r="G11" s="301">
        <v>5</v>
      </c>
      <c r="H11" s="251">
        <v>915</v>
      </c>
      <c r="I11" s="301">
        <v>4</v>
      </c>
      <c r="J11" s="251">
        <v>819</v>
      </c>
      <c r="K11" s="301">
        <v>5</v>
      </c>
      <c r="L11" s="251">
        <v>744</v>
      </c>
      <c r="M11" s="252">
        <v>4</v>
      </c>
      <c r="N11" s="299">
        <f t="shared" si="0"/>
        <v>4324</v>
      </c>
      <c r="O11" s="340">
        <f t="shared" si="1"/>
        <v>23</v>
      </c>
      <c r="Q11" s="346"/>
    </row>
    <row r="12" spans="2:17" s="248" customFormat="1" ht="18" customHeight="1">
      <c r="B12" s="303" t="s">
        <v>180</v>
      </c>
      <c r="C12" s="309" t="s">
        <v>181</v>
      </c>
      <c r="D12" s="299">
        <v>911</v>
      </c>
      <c r="E12" s="300">
        <v>4</v>
      </c>
      <c r="F12" s="251">
        <v>974</v>
      </c>
      <c r="G12" s="301">
        <v>3</v>
      </c>
      <c r="H12" s="251">
        <v>935</v>
      </c>
      <c r="I12" s="301">
        <v>3</v>
      </c>
      <c r="J12" s="251">
        <v>883</v>
      </c>
      <c r="K12" s="301">
        <v>2</v>
      </c>
      <c r="L12" s="251">
        <v>790</v>
      </c>
      <c r="M12" s="252">
        <v>2</v>
      </c>
      <c r="N12" s="299">
        <f t="shared" si="0"/>
        <v>4493</v>
      </c>
      <c r="O12" s="340">
        <f t="shared" si="1"/>
        <v>14</v>
      </c>
      <c r="Q12" s="346"/>
    </row>
    <row r="13" spans="2:17" s="248" customFormat="1" ht="18" customHeight="1">
      <c r="B13" s="321" t="s">
        <v>182</v>
      </c>
      <c r="C13" s="322" t="s">
        <v>183</v>
      </c>
      <c r="D13" s="323">
        <v>884</v>
      </c>
      <c r="E13" s="324">
        <v>7</v>
      </c>
      <c r="F13" s="253">
        <v>993</v>
      </c>
      <c r="G13" s="325">
        <v>2</v>
      </c>
      <c r="H13" s="253">
        <v>943</v>
      </c>
      <c r="I13" s="325">
        <v>2</v>
      </c>
      <c r="J13" s="253">
        <v>889</v>
      </c>
      <c r="K13" s="325">
        <v>1</v>
      </c>
      <c r="L13" s="253"/>
      <c r="M13" s="254"/>
      <c r="N13" s="343">
        <f t="shared" si="0"/>
        <v>3709</v>
      </c>
      <c r="O13" s="340">
        <f t="shared" si="1"/>
        <v>12</v>
      </c>
      <c r="Q13" s="346"/>
    </row>
    <row r="14" spans="2:17" s="248" customFormat="1" ht="18" customHeight="1" thickBot="1">
      <c r="B14" s="326" t="s">
        <v>184</v>
      </c>
      <c r="C14" s="327" t="s">
        <v>185</v>
      </c>
      <c r="D14" s="328">
        <v>934</v>
      </c>
      <c r="E14" s="329">
        <v>1</v>
      </c>
      <c r="F14" s="255">
        <v>2341</v>
      </c>
      <c r="G14" s="330">
        <v>1</v>
      </c>
      <c r="H14" s="255">
        <v>2353</v>
      </c>
      <c r="I14" s="330">
        <v>1</v>
      </c>
      <c r="J14" s="255">
        <v>860</v>
      </c>
      <c r="K14" s="330">
        <v>3</v>
      </c>
      <c r="L14" s="255"/>
      <c r="M14" s="256"/>
      <c r="N14" s="328">
        <f t="shared" si="0"/>
        <v>6488</v>
      </c>
      <c r="O14" s="341">
        <f t="shared" si="1"/>
        <v>6</v>
      </c>
      <c r="Q14" s="346"/>
    </row>
    <row r="16" spans="2:15" ht="24" customHeight="1" thickBot="1">
      <c r="B16" s="385" t="s">
        <v>186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</row>
    <row r="17" spans="2:17" s="248" customFormat="1" ht="13.5" customHeight="1">
      <c r="B17" s="369" t="s">
        <v>166</v>
      </c>
      <c r="C17" s="370"/>
      <c r="D17" s="373">
        <v>2007</v>
      </c>
      <c r="E17" s="374"/>
      <c r="F17" s="374"/>
      <c r="G17" s="375"/>
      <c r="H17" s="373">
        <v>2008</v>
      </c>
      <c r="I17" s="374"/>
      <c r="J17" s="374"/>
      <c r="K17" s="374"/>
      <c r="L17" s="374"/>
      <c r="M17" s="374"/>
      <c r="N17" s="379" t="s">
        <v>167</v>
      </c>
      <c r="O17" s="380"/>
      <c r="Q17" s="346"/>
    </row>
    <row r="18" spans="2:17" s="248" customFormat="1" ht="13.5" customHeight="1" thickBot="1">
      <c r="B18" s="371"/>
      <c r="C18" s="372"/>
      <c r="D18" s="376"/>
      <c r="E18" s="377"/>
      <c r="F18" s="377"/>
      <c r="G18" s="378"/>
      <c r="H18" s="376"/>
      <c r="I18" s="377"/>
      <c r="J18" s="377"/>
      <c r="K18" s="377"/>
      <c r="L18" s="377"/>
      <c r="M18" s="377"/>
      <c r="N18" s="381"/>
      <c r="O18" s="382"/>
      <c r="Q18" s="346"/>
    </row>
    <row r="19" spans="2:17" s="248" customFormat="1" ht="24" customHeight="1">
      <c r="B19" s="363" t="s">
        <v>187</v>
      </c>
      <c r="C19" s="364"/>
      <c r="D19" s="367" t="s">
        <v>188</v>
      </c>
      <c r="E19" s="358"/>
      <c r="F19" s="357" t="s">
        <v>189</v>
      </c>
      <c r="G19" s="358"/>
      <c r="H19" s="357" t="s">
        <v>171</v>
      </c>
      <c r="I19" s="358"/>
      <c r="J19" s="357" t="s">
        <v>207</v>
      </c>
      <c r="K19" s="358"/>
      <c r="L19" s="357" t="s">
        <v>172</v>
      </c>
      <c r="M19" s="358"/>
      <c r="N19" s="359" t="s">
        <v>173</v>
      </c>
      <c r="O19" s="361" t="s">
        <v>24</v>
      </c>
      <c r="Q19" s="346"/>
    </row>
    <row r="20" spans="2:17" s="248" customFormat="1" ht="18.75" customHeight="1" thickBot="1">
      <c r="B20" s="365"/>
      <c r="C20" s="366"/>
      <c r="D20" s="332" t="s">
        <v>173</v>
      </c>
      <c r="E20" s="333" t="s">
        <v>24</v>
      </c>
      <c r="F20" s="334" t="s">
        <v>173</v>
      </c>
      <c r="G20" s="333" t="s">
        <v>24</v>
      </c>
      <c r="H20" s="334" t="s">
        <v>173</v>
      </c>
      <c r="I20" s="333" t="s">
        <v>24</v>
      </c>
      <c r="J20" s="332" t="s">
        <v>173</v>
      </c>
      <c r="K20" s="333" t="s">
        <v>24</v>
      </c>
      <c r="L20" s="332" t="s">
        <v>173</v>
      </c>
      <c r="M20" s="333" t="s">
        <v>24</v>
      </c>
      <c r="N20" s="360"/>
      <c r="O20" s="362"/>
      <c r="Q20" s="346"/>
    </row>
    <row r="21" spans="2:17" s="248" customFormat="1" ht="18" customHeight="1">
      <c r="B21" s="292" t="s">
        <v>174</v>
      </c>
      <c r="C21" s="293" t="s">
        <v>190</v>
      </c>
      <c r="D21" s="249">
        <v>546</v>
      </c>
      <c r="E21" s="296">
        <v>4</v>
      </c>
      <c r="F21" s="249">
        <v>560</v>
      </c>
      <c r="G21" s="296">
        <v>6</v>
      </c>
      <c r="H21" s="249">
        <v>549</v>
      </c>
      <c r="I21" s="296">
        <v>4</v>
      </c>
      <c r="J21" s="249">
        <v>454</v>
      </c>
      <c r="K21" s="296">
        <v>6</v>
      </c>
      <c r="L21" s="249">
        <v>426</v>
      </c>
      <c r="M21" s="250">
        <v>6</v>
      </c>
      <c r="N21" s="294">
        <f aca="true" t="shared" si="2" ref="N21:O25">SUM(D21+F21+H21+J21+L21)</f>
        <v>2535</v>
      </c>
      <c r="O21" s="335">
        <f t="shared" si="2"/>
        <v>26</v>
      </c>
      <c r="Q21" s="346" t="s">
        <v>206</v>
      </c>
    </row>
    <row r="22" spans="2:17" s="248" customFormat="1" ht="18" customHeight="1">
      <c r="B22" s="297" t="s">
        <v>176</v>
      </c>
      <c r="C22" s="302" t="s">
        <v>192</v>
      </c>
      <c r="D22" s="251">
        <v>540</v>
      </c>
      <c r="E22" s="301">
        <v>6</v>
      </c>
      <c r="F22" s="251">
        <v>587</v>
      </c>
      <c r="G22" s="301">
        <v>3</v>
      </c>
      <c r="H22" s="251">
        <v>554</v>
      </c>
      <c r="I22" s="301">
        <v>3</v>
      </c>
      <c r="J22" s="251">
        <v>506</v>
      </c>
      <c r="K22" s="301">
        <v>3</v>
      </c>
      <c r="L22" s="251">
        <v>449</v>
      </c>
      <c r="M22" s="252">
        <v>4</v>
      </c>
      <c r="N22" s="299">
        <f>SUM(D22+F22+H22+J22+L22)</f>
        <v>2636</v>
      </c>
      <c r="O22" s="336">
        <f>SUM(E22+G22+I22+K22+M22)</f>
        <v>19</v>
      </c>
      <c r="Q22" s="346" t="s">
        <v>206</v>
      </c>
    </row>
    <row r="23" spans="2:20" s="248" customFormat="1" ht="18" customHeight="1">
      <c r="B23" s="297" t="s">
        <v>178</v>
      </c>
      <c r="C23" s="298" t="s">
        <v>191</v>
      </c>
      <c r="D23" s="251">
        <v>577</v>
      </c>
      <c r="E23" s="301">
        <v>2</v>
      </c>
      <c r="F23" s="251">
        <v>574</v>
      </c>
      <c r="G23" s="301">
        <v>4</v>
      </c>
      <c r="H23" s="251">
        <v>540</v>
      </c>
      <c r="I23" s="301">
        <v>6</v>
      </c>
      <c r="J23" s="251">
        <v>505</v>
      </c>
      <c r="K23" s="301">
        <v>4</v>
      </c>
      <c r="L23" s="251">
        <v>452</v>
      </c>
      <c r="M23" s="252">
        <v>2</v>
      </c>
      <c r="N23" s="299">
        <f>SUM(D23+F23+H23+J23+L23)</f>
        <v>2648</v>
      </c>
      <c r="O23" s="336">
        <f>SUM(E23+G23+I23+K23+M23)</f>
        <v>18</v>
      </c>
      <c r="Q23" s="346"/>
      <c r="T23" s="257"/>
    </row>
    <row r="24" spans="2:17" s="248" customFormat="1" ht="18" customHeight="1">
      <c r="B24" s="297" t="s">
        <v>180</v>
      </c>
      <c r="C24" s="302" t="s">
        <v>193</v>
      </c>
      <c r="D24" s="251">
        <v>566</v>
      </c>
      <c r="E24" s="301">
        <v>3</v>
      </c>
      <c r="F24" s="251">
        <v>1310</v>
      </c>
      <c r="G24" s="301">
        <v>1</v>
      </c>
      <c r="H24" s="251">
        <v>569</v>
      </c>
      <c r="I24" s="301">
        <v>2</v>
      </c>
      <c r="J24" s="251">
        <v>519</v>
      </c>
      <c r="K24" s="301">
        <v>2</v>
      </c>
      <c r="L24" s="251">
        <v>459</v>
      </c>
      <c r="M24" s="252">
        <v>1</v>
      </c>
      <c r="N24" s="299">
        <f t="shared" si="2"/>
        <v>3423</v>
      </c>
      <c r="O24" s="336">
        <f t="shared" si="2"/>
        <v>9</v>
      </c>
      <c r="Q24" s="346"/>
    </row>
    <row r="25" spans="2:17" s="248" customFormat="1" ht="18" customHeight="1" thickBot="1">
      <c r="B25" s="326" t="s">
        <v>182</v>
      </c>
      <c r="C25" s="331" t="s">
        <v>194</v>
      </c>
      <c r="D25" s="255">
        <v>696</v>
      </c>
      <c r="E25" s="330">
        <v>1</v>
      </c>
      <c r="F25" s="255">
        <v>654</v>
      </c>
      <c r="G25" s="330">
        <v>2</v>
      </c>
      <c r="H25" s="255">
        <v>639</v>
      </c>
      <c r="I25" s="330">
        <v>1</v>
      </c>
      <c r="J25" s="255">
        <v>608</v>
      </c>
      <c r="K25" s="330">
        <v>1</v>
      </c>
      <c r="L25" s="255"/>
      <c r="M25" s="256"/>
      <c r="N25" s="328">
        <f t="shared" si="2"/>
        <v>2597</v>
      </c>
      <c r="O25" s="337">
        <f t="shared" si="2"/>
        <v>5</v>
      </c>
      <c r="Q25" s="346"/>
    </row>
    <row r="26" spans="2:21" ht="12.75"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347"/>
      <c r="R26" s="258"/>
      <c r="S26" s="258"/>
      <c r="T26" s="258"/>
      <c r="U26" s="258"/>
    </row>
    <row r="27" spans="2:15" ht="24" customHeight="1" thickBot="1">
      <c r="B27" s="384" t="s">
        <v>195</v>
      </c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</row>
    <row r="28" spans="2:17" s="248" customFormat="1" ht="13.5" customHeight="1">
      <c r="B28" s="369" t="s">
        <v>166</v>
      </c>
      <c r="C28" s="370"/>
      <c r="D28" s="373">
        <v>2007</v>
      </c>
      <c r="E28" s="374"/>
      <c r="F28" s="374"/>
      <c r="G28" s="375"/>
      <c r="H28" s="373">
        <v>2008</v>
      </c>
      <c r="I28" s="374"/>
      <c r="J28" s="374"/>
      <c r="K28" s="374"/>
      <c r="L28" s="374"/>
      <c r="M28" s="374"/>
      <c r="N28" s="379" t="s">
        <v>167</v>
      </c>
      <c r="O28" s="380"/>
      <c r="Q28" s="346"/>
    </row>
    <row r="29" spans="2:17" s="248" customFormat="1" ht="13.5" customHeight="1" thickBot="1">
      <c r="B29" s="371"/>
      <c r="C29" s="372"/>
      <c r="D29" s="376"/>
      <c r="E29" s="377"/>
      <c r="F29" s="377"/>
      <c r="G29" s="378"/>
      <c r="H29" s="376"/>
      <c r="I29" s="377"/>
      <c r="J29" s="377"/>
      <c r="K29" s="377"/>
      <c r="L29" s="377"/>
      <c r="M29" s="377"/>
      <c r="N29" s="381"/>
      <c r="O29" s="382"/>
      <c r="Q29" s="346"/>
    </row>
    <row r="30" spans="2:17" s="248" customFormat="1" ht="24" customHeight="1">
      <c r="B30" s="363" t="s">
        <v>196</v>
      </c>
      <c r="C30" s="364"/>
      <c r="D30" s="367" t="s">
        <v>188</v>
      </c>
      <c r="E30" s="358"/>
      <c r="F30" s="357" t="s">
        <v>189</v>
      </c>
      <c r="G30" s="358"/>
      <c r="H30" s="357" t="s">
        <v>171</v>
      </c>
      <c r="I30" s="358"/>
      <c r="J30" s="357" t="s">
        <v>207</v>
      </c>
      <c r="K30" s="358"/>
      <c r="L30" s="357" t="s">
        <v>172</v>
      </c>
      <c r="M30" s="358"/>
      <c r="N30" s="359" t="s">
        <v>173</v>
      </c>
      <c r="O30" s="361" t="s">
        <v>24</v>
      </c>
      <c r="Q30" s="346"/>
    </row>
    <row r="31" spans="2:17" s="248" customFormat="1" ht="18.75" customHeight="1" thickBot="1">
      <c r="B31" s="365"/>
      <c r="C31" s="366"/>
      <c r="D31" s="332" t="s">
        <v>173</v>
      </c>
      <c r="E31" s="333" t="s">
        <v>24</v>
      </c>
      <c r="F31" s="334" t="s">
        <v>173</v>
      </c>
      <c r="G31" s="333" t="s">
        <v>24</v>
      </c>
      <c r="H31" s="334" t="s">
        <v>173</v>
      </c>
      <c r="I31" s="333" t="s">
        <v>24</v>
      </c>
      <c r="J31" s="332" t="s">
        <v>173</v>
      </c>
      <c r="K31" s="333" t="s">
        <v>24</v>
      </c>
      <c r="L31" s="332" t="s">
        <v>173</v>
      </c>
      <c r="M31" s="333" t="s">
        <v>24</v>
      </c>
      <c r="N31" s="360"/>
      <c r="O31" s="362"/>
      <c r="Q31" s="346"/>
    </row>
    <row r="32" spans="2:17" s="248" customFormat="1" ht="18" customHeight="1">
      <c r="B32" s="292" t="s">
        <v>174</v>
      </c>
      <c r="C32" s="310" t="s">
        <v>193</v>
      </c>
      <c r="D32" s="249">
        <v>549</v>
      </c>
      <c r="E32" s="296">
        <v>4</v>
      </c>
      <c r="F32" s="249">
        <v>1267</v>
      </c>
      <c r="G32" s="296">
        <v>1</v>
      </c>
      <c r="H32" s="249">
        <v>560</v>
      </c>
      <c r="I32" s="296">
        <v>4</v>
      </c>
      <c r="J32" s="249">
        <v>500</v>
      </c>
      <c r="K32" s="296">
        <v>4</v>
      </c>
      <c r="L32" s="249">
        <v>1066</v>
      </c>
      <c r="M32" s="250">
        <v>2</v>
      </c>
      <c r="N32" s="294">
        <f aca="true" t="shared" si="3" ref="N32:O34">SUM(D32+F32+H32+J32+L32)</f>
        <v>3942</v>
      </c>
      <c r="O32" s="335">
        <f t="shared" si="3"/>
        <v>15</v>
      </c>
      <c r="Q32" s="346" t="s">
        <v>206</v>
      </c>
    </row>
    <row r="33" spans="2:17" s="248" customFormat="1" ht="18" customHeight="1">
      <c r="B33" s="297" t="s">
        <v>176</v>
      </c>
      <c r="C33" s="311" t="s">
        <v>192</v>
      </c>
      <c r="D33" s="251">
        <v>578</v>
      </c>
      <c r="E33" s="301">
        <v>2</v>
      </c>
      <c r="F33" s="251">
        <v>585</v>
      </c>
      <c r="G33" s="301">
        <v>4</v>
      </c>
      <c r="H33" s="251">
        <v>600</v>
      </c>
      <c r="I33" s="301">
        <v>1</v>
      </c>
      <c r="J33" s="251">
        <v>509</v>
      </c>
      <c r="K33" s="301">
        <v>2</v>
      </c>
      <c r="L33" s="251">
        <v>471</v>
      </c>
      <c r="M33" s="252">
        <v>4</v>
      </c>
      <c r="N33" s="299">
        <f t="shared" si="3"/>
        <v>2743</v>
      </c>
      <c r="O33" s="336">
        <f t="shared" si="3"/>
        <v>13</v>
      </c>
      <c r="Q33" s="346" t="s">
        <v>206</v>
      </c>
    </row>
    <row r="34" spans="2:17" s="248" customFormat="1" ht="18" customHeight="1" thickBot="1">
      <c r="B34" s="304" t="s">
        <v>178</v>
      </c>
      <c r="C34" s="312" t="s">
        <v>46</v>
      </c>
      <c r="D34" s="259">
        <v>621</v>
      </c>
      <c r="E34" s="306">
        <v>1</v>
      </c>
      <c r="F34" s="259">
        <v>654</v>
      </c>
      <c r="G34" s="306">
        <v>2</v>
      </c>
      <c r="H34" s="259">
        <v>580</v>
      </c>
      <c r="I34" s="306">
        <v>2</v>
      </c>
      <c r="J34" s="259">
        <v>608</v>
      </c>
      <c r="K34" s="306">
        <v>1</v>
      </c>
      <c r="L34" s="259">
        <v>2268</v>
      </c>
      <c r="M34" s="260">
        <v>0</v>
      </c>
      <c r="N34" s="305">
        <f t="shared" si="3"/>
        <v>4731</v>
      </c>
      <c r="O34" s="337">
        <f t="shared" si="3"/>
        <v>6</v>
      </c>
      <c r="Q34" s="346"/>
    </row>
    <row r="35" spans="2:21" ht="12.75"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347"/>
      <c r="R35" s="258"/>
      <c r="S35" s="258"/>
      <c r="T35" s="258"/>
      <c r="U35" s="258"/>
    </row>
    <row r="36" spans="2:15" ht="24.75" customHeight="1" thickBot="1">
      <c r="B36" s="383" t="s">
        <v>197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</row>
    <row r="37" spans="2:17" s="248" customFormat="1" ht="13.5" customHeight="1">
      <c r="B37" s="369" t="s">
        <v>166</v>
      </c>
      <c r="C37" s="370"/>
      <c r="D37" s="373">
        <v>2007</v>
      </c>
      <c r="E37" s="374"/>
      <c r="F37" s="374"/>
      <c r="G37" s="375"/>
      <c r="H37" s="373">
        <v>2008</v>
      </c>
      <c r="I37" s="374"/>
      <c r="J37" s="374"/>
      <c r="K37" s="374"/>
      <c r="L37" s="374"/>
      <c r="M37" s="374"/>
      <c r="N37" s="379" t="s">
        <v>167</v>
      </c>
      <c r="O37" s="380"/>
      <c r="Q37" s="346"/>
    </row>
    <row r="38" spans="2:17" s="248" customFormat="1" ht="13.5" customHeight="1" thickBot="1">
      <c r="B38" s="371"/>
      <c r="C38" s="372"/>
      <c r="D38" s="376"/>
      <c r="E38" s="377"/>
      <c r="F38" s="377"/>
      <c r="G38" s="378"/>
      <c r="H38" s="376"/>
      <c r="I38" s="377"/>
      <c r="J38" s="377"/>
      <c r="K38" s="377"/>
      <c r="L38" s="377"/>
      <c r="M38" s="377"/>
      <c r="N38" s="381"/>
      <c r="O38" s="382"/>
      <c r="Q38" s="346"/>
    </row>
    <row r="39" spans="2:17" s="248" customFormat="1" ht="24" customHeight="1">
      <c r="B39" s="363" t="s">
        <v>198</v>
      </c>
      <c r="C39" s="364"/>
      <c r="D39" s="367" t="s">
        <v>199</v>
      </c>
      <c r="E39" s="358"/>
      <c r="F39" s="357" t="s">
        <v>200</v>
      </c>
      <c r="G39" s="358"/>
      <c r="H39" s="357" t="s">
        <v>171</v>
      </c>
      <c r="I39" s="358"/>
      <c r="J39" s="357" t="s">
        <v>208</v>
      </c>
      <c r="K39" s="358"/>
      <c r="L39" s="357" t="s">
        <v>172</v>
      </c>
      <c r="M39" s="358"/>
      <c r="N39" s="359" t="s">
        <v>173</v>
      </c>
      <c r="O39" s="361" t="s">
        <v>24</v>
      </c>
      <c r="Q39" s="346"/>
    </row>
    <row r="40" spans="2:17" s="248" customFormat="1" ht="18.75" customHeight="1" thickBot="1">
      <c r="B40" s="365"/>
      <c r="C40" s="366"/>
      <c r="D40" s="332" t="s">
        <v>173</v>
      </c>
      <c r="E40" s="333" t="s">
        <v>24</v>
      </c>
      <c r="F40" s="334" t="s">
        <v>173</v>
      </c>
      <c r="G40" s="333" t="s">
        <v>24</v>
      </c>
      <c r="H40" s="334" t="s">
        <v>173</v>
      </c>
      <c r="I40" s="333" t="s">
        <v>24</v>
      </c>
      <c r="J40" s="332" t="s">
        <v>173</v>
      </c>
      <c r="K40" s="333" t="s">
        <v>24</v>
      </c>
      <c r="L40" s="332" t="s">
        <v>173</v>
      </c>
      <c r="M40" s="333" t="s">
        <v>24</v>
      </c>
      <c r="N40" s="360"/>
      <c r="O40" s="362"/>
      <c r="Q40" s="346"/>
    </row>
    <row r="41" spans="2:17" s="248" customFormat="1" ht="18" customHeight="1">
      <c r="B41" s="292" t="s">
        <v>174</v>
      </c>
      <c r="C41" s="313" t="s">
        <v>201</v>
      </c>
      <c r="D41" s="294">
        <v>662</v>
      </c>
      <c r="E41" s="296">
        <v>1</v>
      </c>
      <c r="F41" s="249">
        <v>694</v>
      </c>
      <c r="G41" s="296">
        <v>1</v>
      </c>
      <c r="H41" s="249">
        <v>608</v>
      </c>
      <c r="I41" s="296">
        <v>3</v>
      </c>
      <c r="J41" s="249">
        <v>560</v>
      </c>
      <c r="K41" s="296">
        <v>3</v>
      </c>
      <c r="L41" s="249">
        <v>558</v>
      </c>
      <c r="M41" s="250">
        <v>3</v>
      </c>
      <c r="N41" s="294">
        <f>SUM(D41+F41+H41+J41+L41)</f>
        <v>3082</v>
      </c>
      <c r="O41" s="335">
        <f>SUM(E41+G41+I41+K41+M41)</f>
        <v>11</v>
      </c>
      <c r="Q41" s="346" t="s">
        <v>205</v>
      </c>
    </row>
    <row r="42" spans="2:17" s="248" customFormat="1" ht="18" customHeight="1" thickBot="1">
      <c r="B42" s="304" t="s">
        <v>176</v>
      </c>
      <c r="C42" s="314" t="s">
        <v>202</v>
      </c>
      <c r="D42" s="305">
        <v>544</v>
      </c>
      <c r="E42" s="306">
        <v>3</v>
      </c>
      <c r="F42" s="259">
        <v>654</v>
      </c>
      <c r="G42" s="306">
        <v>3</v>
      </c>
      <c r="H42" s="259">
        <v>1317</v>
      </c>
      <c r="I42" s="306">
        <v>1</v>
      </c>
      <c r="J42" s="259">
        <v>1890</v>
      </c>
      <c r="K42" s="306">
        <v>0</v>
      </c>
      <c r="L42" s="259">
        <v>2268</v>
      </c>
      <c r="M42" s="260">
        <v>0</v>
      </c>
      <c r="N42" s="305">
        <f>SUM(D42+F42+H42+J42+L42)</f>
        <v>6673</v>
      </c>
      <c r="O42" s="337">
        <f>SUM(E42+G42+I42+K42+M42)</f>
        <v>7</v>
      </c>
      <c r="Q42" s="346"/>
    </row>
    <row r="43" spans="2:21" ht="12.7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347"/>
      <c r="R43" s="258"/>
      <c r="S43" s="258"/>
      <c r="T43" s="258"/>
      <c r="U43" s="258"/>
    </row>
    <row r="44" spans="2:21" ht="12.75"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347"/>
      <c r="R44" s="258"/>
      <c r="S44" s="258"/>
      <c r="T44" s="258"/>
      <c r="U44" s="258"/>
    </row>
    <row r="45" spans="2:15" ht="24.75" customHeight="1" thickBot="1">
      <c r="B45" s="368" t="s">
        <v>203</v>
      </c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</row>
    <row r="46" spans="2:17" s="248" customFormat="1" ht="13.5" customHeight="1">
      <c r="B46" s="369" t="s">
        <v>166</v>
      </c>
      <c r="C46" s="370"/>
      <c r="D46" s="373">
        <v>2007</v>
      </c>
      <c r="E46" s="374"/>
      <c r="F46" s="374"/>
      <c r="G46" s="375"/>
      <c r="H46" s="373">
        <v>2008</v>
      </c>
      <c r="I46" s="374"/>
      <c r="J46" s="374"/>
      <c r="K46" s="374"/>
      <c r="L46" s="374"/>
      <c r="M46" s="374"/>
      <c r="N46" s="379" t="s">
        <v>167</v>
      </c>
      <c r="O46" s="380"/>
      <c r="Q46" s="346"/>
    </row>
    <row r="47" spans="2:17" s="248" customFormat="1" ht="13.5" customHeight="1" thickBot="1">
      <c r="B47" s="371"/>
      <c r="C47" s="372"/>
      <c r="D47" s="376"/>
      <c r="E47" s="377"/>
      <c r="F47" s="377"/>
      <c r="G47" s="378"/>
      <c r="H47" s="376"/>
      <c r="I47" s="377"/>
      <c r="J47" s="377"/>
      <c r="K47" s="377"/>
      <c r="L47" s="377"/>
      <c r="M47" s="377"/>
      <c r="N47" s="381"/>
      <c r="O47" s="382"/>
      <c r="Q47" s="346"/>
    </row>
    <row r="48" spans="2:17" s="248" customFormat="1" ht="24" customHeight="1">
      <c r="B48" s="363" t="s">
        <v>239</v>
      </c>
      <c r="C48" s="364"/>
      <c r="D48" s="367" t="s">
        <v>199</v>
      </c>
      <c r="E48" s="358"/>
      <c r="F48" s="357" t="s">
        <v>200</v>
      </c>
      <c r="G48" s="358"/>
      <c r="H48" s="357" t="s">
        <v>171</v>
      </c>
      <c r="I48" s="358"/>
      <c r="J48" s="357" t="s">
        <v>209</v>
      </c>
      <c r="K48" s="358"/>
      <c r="L48" s="357" t="s">
        <v>172</v>
      </c>
      <c r="M48" s="358"/>
      <c r="N48" s="359" t="s">
        <v>173</v>
      </c>
      <c r="O48" s="361" t="s">
        <v>24</v>
      </c>
      <c r="Q48" s="346"/>
    </row>
    <row r="49" spans="2:17" s="248" customFormat="1" ht="18.75" customHeight="1" thickBot="1">
      <c r="B49" s="365"/>
      <c r="C49" s="366"/>
      <c r="D49" s="332" t="s">
        <v>173</v>
      </c>
      <c r="E49" s="333" t="s">
        <v>24</v>
      </c>
      <c r="F49" s="334" t="s">
        <v>173</v>
      </c>
      <c r="G49" s="333" t="s">
        <v>24</v>
      </c>
      <c r="H49" s="334" t="s">
        <v>173</v>
      </c>
      <c r="I49" s="333" t="s">
        <v>24</v>
      </c>
      <c r="J49" s="332" t="s">
        <v>173</v>
      </c>
      <c r="K49" s="333" t="s">
        <v>24</v>
      </c>
      <c r="L49" s="332" t="s">
        <v>173</v>
      </c>
      <c r="M49" s="333" t="s">
        <v>24</v>
      </c>
      <c r="N49" s="360"/>
      <c r="O49" s="362"/>
      <c r="Q49" s="346"/>
    </row>
    <row r="50" spans="2:17" s="248" customFormat="1" ht="18" customHeight="1" thickBot="1">
      <c r="B50" s="315" t="s">
        <v>174</v>
      </c>
      <c r="C50" s="320" t="s">
        <v>204</v>
      </c>
      <c r="D50" s="316"/>
      <c r="E50" s="317"/>
      <c r="F50" s="318"/>
      <c r="G50" s="317"/>
      <c r="H50" s="318"/>
      <c r="I50" s="317"/>
      <c r="J50" s="318"/>
      <c r="K50" s="317"/>
      <c r="L50" s="318">
        <v>568</v>
      </c>
      <c r="M50" s="319">
        <v>3</v>
      </c>
      <c r="N50" s="316">
        <f>SUM(D50+F50+H50+J50+L50)</f>
        <v>568</v>
      </c>
      <c r="O50" s="342">
        <f>SUM(E50+G50+I50+K50+M50)</f>
        <v>3</v>
      </c>
      <c r="Q50" s="346" t="s">
        <v>206</v>
      </c>
    </row>
    <row r="51" spans="2:21" ht="12.75"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347"/>
      <c r="R51" s="258"/>
      <c r="S51" s="258"/>
      <c r="T51" s="258"/>
      <c r="U51" s="258"/>
    </row>
    <row r="52" spans="2:21" ht="12.75"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347"/>
      <c r="R52" s="258"/>
      <c r="S52" s="258"/>
      <c r="T52" s="258"/>
      <c r="U52" s="258"/>
    </row>
    <row r="53" spans="2:21" ht="12.75"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347"/>
      <c r="R53" s="258"/>
      <c r="S53" s="258"/>
      <c r="T53" s="258"/>
      <c r="U53" s="258"/>
    </row>
    <row r="54" spans="2:21" ht="12.75"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347"/>
      <c r="R54" s="258"/>
      <c r="S54" s="258"/>
      <c r="T54" s="258"/>
      <c r="U54" s="258"/>
    </row>
    <row r="55" spans="2:21" ht="12.75"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347"/>
      <c r="R55" s="258"/>
      <c r="S55" s="258"/>
      <c r="T55" s="258"/>
      <c r="U55" s="258"/>
    </row>
    <row r="56" spans="2:21" ht="12.75"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347"/>
      <c r="R56" s="258"/>
      <c r="S56" s="258"/>
      <c r="T56" s="258"/>
      <c r="U56" s="258"/>
    </row>
    <row r="57" spans="2:21" ht="12.75"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347"/>
      <c r="R57" s="258"/>
      <c r="S57" s="258"/>
      <c r="T57" s="258"/>
      <c r="U57" s="258"/>
    </row>
    <row r="58" spans="2:21" ht="12.75"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347"/>
      <c r="R58" s="258"/>
      <c r="S58" s="258"/>
      <c r="T58" s="258"/>
      <c r="U58" s="258"/>
    </row>
    <row r="59" spans="2:21" ht="12.75"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347"/>
      <c r="R59" s="258"/>
      <c r="S59" s="258"/>
      <c r="T59" s="258"/>
      <c r="U59" s="258"/>
    </row>
    <row r="60" spans="2:21" ht="12.75"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347"/>
      <c r="R60" s="258"/>
      <c r="S60" s="258"/>
      <c r="T60" s="258"/>
      <c r="U60" s="258"/>
    </row>
    <row r="61" spans="2:21" ht="12.75"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347"/>
      <c r="R61" s="258"/>
      <c r="S61" s="258"/>
      <c r="T61" s="258"/>
      <c r="U61" s="258"/>
    </row>
    <row r="62" spans="2:21" ht="12.75"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347"/>
      <c r="R62" s="258"/>
      <c r="S62" s="258"/>
      <c r="T62" s="258"/>
      <c r="U62" s="258"/>
    </row>
    <row r="63" spans="2:21" ht="12.75"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347"/>
      <c r="R63" s="258"/>
      <c r="S63" s="258"/>
      <c r="T63" s="258"/>
      <c r="U63" s="258"/>
    </row>
    <row r="64" spans="2:21" ht="12.75"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347"/>
      <c r="R64" s="258"/>
      <c r="S64" s="258"/>
      <c r="T64" s="258"/>
      <c r="U64" s="258"/>
    </row>
    <row r="65" spans="2:21" ht="12.75"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347"/>
      <c r="R65" s="258"/>
      <c r="S65" s="258"/>
      <c r="T65" s="258"/>
      <c r="U65" s="258"/>
    </row>
    <row r="66" spans="2:21" ht="12.75"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347"/>
      <c r="R66" s="258"/>
      <c r="S66" s="258"/>
      <c r="T66" s="258"/>
      <c r="U66" s="258"/>
    </row>
    <row r="67" spans="2:21" ht="12.75"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347"/>
      <c r="R67" s="258"/>
      <c r="S67" s="258"/>
      <c r="T67" s="258"/>
      <c r="U67" s="258"/>
    </row>
    <row r="68" spans="2:21" ht="12.75"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347"/>
      <c r="R68" s="258"/>
      <c r="S68" s="258"/>
      <c r="T68" s="258"/>
      <c r="U68" s="258"/>
    </row>
    <row r="69" spans="2:21" ht="12.75"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347"/>
      <c r="R69" s="258"/>
      <c r="S69" s="258"/>
      <c r="T69" s="258"/>
      <c r="U69" s="258"/>
    </row>
    <row r="70" spans="2:21" ht="12.75"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347"/>
      <c r="R70" s="258"/>
      <c r="S70" s="258"/>
      <c r="T70" s="258"/>
      <c r="U70" s="258"/>
    </row>
    <row r="71" spans="2:21" ht="12.75"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347"/>
      <c r="R71" s="258"/>
      <c r="S71" s="258"/>
      <c r="T71" s="258"/>
      <c r="U71" s="258"/>
    </row>
    <row r="72" spans="2:21" ht="12.75"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347"/>
      <c r="R72" s="258"/>
      <c r="S72" s="258"/>
      <c r="T72" s="258"/>
      <c r="U72" s="258"/>
    </row>
    <row r="73" spans="2:21" ht="12.75"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347"/>
      <c r="R73" s="258"/>
      <c r="S73" s="258"/>
      <c r="T73" s="258"/>
      <c r="U73" s="258"/>
    </row>
    <row r="74" spans="2:21" ht="12.75"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347"/>
      <c r="R74" s="258"/>
      <c r="S74" s="258"/>
      <c r="T74" s="258"/>
      <c r="U74" s="258"/>
    </row>
    <row r="75" spans="2:21" ht="12.75"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347"/>
      <c r="R75" s="258"/>
      <c r="S75" s="258"/>
      <c r="T75" s="258"/>
      <c r="U75" s="258"/>
    </row>
    <row r="76" spans="2:21" ht="12.75"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347"/>
      <c r="R76" s="258"/>
      <c r="S76" s="258"/>
      <c r="T76" s="258"/>
      <c r="U76" s="258"/>
    </row>
    <row r="77" spans="2:21" ht="12.75"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347"/>
      <c r="R77" s="258"/>
      <c r="S77" s="258"/>
      <c r="T77" s="258"/>
      <c r="U77" s="258"/>
    </row>
    <row r="78" spans="2:21" ht="12.75"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347"/>
      <c r="R78" s="258"/>
      <c r="S78" s="258"/>
      <c r="T78" s="258"/>
      <c r="U78" s="258"/>
    </row>
    <row r="79" spans="2:21" ht="12.75"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347"/>
      <c r="R79" s="258"/>
      <c r="S79" s="258"/>
      <c r="T79" s="258"/>
      <c r="U79" s="258"/>
    </row>
    <row r="80" spans="2:21" ht="12.75"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347"/>
      <c r="R80" s="258"/>
      <c r="S80" s="258"/>
      <c r="T80" s="258"/>
      <c r="U80" s="258"/>
    </row>
    <row r="81" spans="2:21" ht="12.75"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347"/>
      <c r="R81" s="258"/>
      <c r="S81" s="258"/>
      <c r="T81" s="258"/>
      <c r="U81" s="258"/>
    </row>
    <row r="82" spans="2:21" ht="12.75"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347"/>
      <c r="R82" s="258"/>
      <c r="S82" s="258"/>
      <c r="T82" s="258"/>
      <c r="U82" s="258"/>
    </row>
    <row r="83" spans="2:21" ht="12.75"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347"/>
      <c r="R83" s="258"/>
      <c r="S83" s="258"/>
      <c r="T83" s="258"/>
      <c r="U83" s="258"/>
    </row>
    <row r="84" spans="2:21" ht="12.75"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347"/>
      <c r="R84" s="258"/>
      <c r="S84" s="258"/>
      <c r="T84" s="258"/>
      <c r="U84" s="258"/>
    </row>
    <row r="85" spans="2:21" ht="12.75"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347"/>
      <c r="R85" s="258"/>
      <c r="S85" s="258"/>
      <c r="T85" s="258"/>
      <c r="U85" s="258"/>
    </row>
    <row r="86" spans="2:21" ht="12.75"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347"/>
      <c r="R86" s="258"/>
      <c r="S86" s="258"/>
      <c r="T86" s="258"/>
      <c r="U86" s="258"/>
    </row>
    <row r="87" spans="2:21" ht="12.75"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347"/>
      <c r="R87" s="258"/>
      <c r="S87" s="258"/>
      <c r="T87" s="258"/>
      <c r="U87" s="258"/>
    </row>
    <row r="88" spans="2:21" ht="12.75"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347"/>
      <c r="R88" s="258"/>
      <c r="S88" s="258"/>
      <c r="T88" s="258"/>
      <c r="U88" s="258"/>
    </row>
    <row r="89" spans="2:21" ht="12.75"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347"/>
      <c r="R89" s="258"/>
      <c r="S89" s="258"/>
      <c r="T89" s="258"/>
      <c r="U89" s="258"/>
    </row>
    <row r="90" spans="2:21" ht="12.75"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347"/>
      <c r="R90" s="258"/>
      <c r="S90" s="258"/>
      <c r="T90" s="258"/>
      <c r="U90" s="258"/>
    </row>
    <row r="91" spans="2:21" ht="12.75"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347"/>
      <c r="R91" s="258"/>
      <c r="S91" s="258"/>
      <c r="T91" s="258"/>
      <c r="U91" s="258"/>
    </row>
    <row r="92" spans="2:21" ht="12.75"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347"/>
      <c r="R92" s="258"/>
      <c r="S92" s="258"/>
      <c r="T92" s="258"/>
      <c r="U92" s="258"/>
    </row>
    <row r="93" spans="2:21" ht="12.75"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347"/>
      <c r="R93" s="258"/>
      <c r="S93" s="258"/>
      <c r="T93" s="258"/>
      <c r="U93" s="258"/>
    </row>
    <row r="94" spans="2:21" ht="12.75"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347"/>
      <c r="R94" s="258"/>
      <c r="S94" s="258"/>
      <c r="T94" s="258"/>
      <c r="U94" s="258"/>
    </row>
    <row r="95" spans="2:21" ht="12.75"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347"/>
      <c r="R95" s="258"/>
      <c r="S95" s="258"/>
      <c r="T95" s="258"/>
      <c r="U95" s="258"/>
    </row>
  </sheetData>
  <mergeCells count="67">
    <mergeCell ref="B1:O1"/>
    <mergeCell ref="B2:O2"/>
    <mergeCell ref="B4:O4"/>
    <mergeCell ref="B5:C6"/>
    <mergeCell ref="D5:G6"/>
    <mergeCell ref="H5:M6"/>
    <mergeCell ref="N5:O6"/>
    <mergeCell ref="B7:C8"/>
    <mergeCell ref="D7:E7"/>
    <mergeCell ref="F7:G7"/>
    <mergeCell ref="H7:I7"/>
    <mergeCell ref="J7:K7"/>
    <mergeCell ref="L7:M7"/>
    <mergeCell ref="N7:N8"/>
    <mergeCell ref="O7:O8"/>
    <mergeCell ref="B16:O16"/>
    <mergeCell ref="B17:C18"/>
    <mergeCell ref="D17:G18"/>
    <mergeCell ref="H17:M18"/>
    <mergeCell ref="N17:O18"/>
    <mergeCell ref="B19:C20"/>
    <mergeCell ref="D19:E19"/>
    <mergeCell ref="F19:G19"/>
    <mergeCell ref="H19:I19"/>
    <mergeCell ref="J19:K19"/>
    <mergeCell ref="L19:M19"/>
    <mergeCell ref="N19:N20"/>
    <mergeCell ref="O19:O20"/>
    <mergeCell ref="B27:O27"/>
    <mergeCell ref="B28:C29"/>
    <mergeCell ref="D28:G29"/>
    <mergeCell ref="H28:M29"/>
    <mergeCell ref="N28:O29"/>
    <mergeCell ref="B30:C31"/>
    <mergeCell ref="D30:E30"/>
    <mergeCell ref="F30:G30"/>
    <mergeCell ref="H30:I30"/>
    <mergeCell ref="J30:K30"/>
    <mergeCell ref="L30:M30"/>
    <mergeCell ref="N30:N31"/>
    <mergeCell ref="O30:O31"/>
    <mergeCell ref="B36:O36"/>
    <mergeCell ref="B37:C38"/>
    <mergeCell ref="D37:G38"/>
    <mergeCell ref="H37:M38"/>
    <mergeCell ref="N37:O38"/>
    <mergeCell ref="B39:C40"/>
    <mergeCell ref="D39:E39"/>
    <mergeCell ref="F39:G39"/>
    <mergeCell ref="H39:I39"/>
    <mergeCell ref="J39:K39"/>
    <mergeCell ref="L39:M39"/>
    <mergeCell ref="N39:N40"/>
    <mergeCell ref="O39:O40"/>
    <mergeCell ref="B45:O45"/>
    <mergeCell ref="B46:C47"/>
    <mergeCell ref="D46:G47"/>
    <mergeCell ref="H46:M47"/>
    <mergeCell ref="N46:O47"/>
    <mergeCell ref="B48:C49"/>
    <mergeCell ref="D48:E48"/>
    <mergeCell ref="F48:G48"/>
    <mergeCell ref="H48:I48"/>
    <mergeCell ref="J48:K48"/>
    <mergeCell ref="L48:M48"/>
    <mergeCell ref="N48:N49"/>
    <mergeCell ref="O48:O4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LUMA</cp:lastModifiedBy>
  <dcterms:created xsi:type="dcterms:W3CDTF">2008-06-22T17:24:51Z</dcterms:created>
  <dcterms:modified xsi:type="dcterms:W3CDTF">2008-06-24T17:15:19Z</dcterms:modified>
  <cp:category/>
  <cp:version/>
  <cp:contentType/>
  <cp:contentStatus/>
</cp:coreProperties>
</file>